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basketballiga.sharepoint.com/sites/Competition/Gedeelde documenten/Jaarkalender/23-24/"/>
    </mc:Choice>
  </mc:AlternateContent>
  <xr:revisionPtr revIDLastSave="3" documentId="8_{799D92A3-DD17-49B0-9B31-C80F5C1436EF}" xr6:coauthVersionLast="47" xr6:coauthVersionMax="47" xr10:uidLastSave="{11CFC17B-20F6-4600-A147-CF55F25D6B75}"/>
  <bookViews>
    <workbookView xWindow="28680" yWindow="-120" windowWidth="29040" windowHeight="15720" xr2:uid="{CF6ABB9E-08AD-4F10-8240-4CC3DFB0155E}"/>
  </bookViews>
  <sheets>
    <sheet name="Senior" sheetId="19" r:id="rId1"/>
    <sheet name="Jongens U21" sheetId="12" r:id="rId2"/>
    <sheet name="Meisjes U19" sheetId="8" r:id="rId3"/>
    <sheet name="Jongens U14 U16 U18" sheetId="13" r:id="rId4"/>
    <sheet name="Meisjes U14 U16" sheetId="7" r:id="rId5"/>
    <sheet name="U12" sheetId="10" r:id="rId6"/>
    <sheet name="U10" sheetId="15" r:id="rId7"/>
    <sheet name="U8" sheetId="16" r:id="rId8"/>
  </sheets>
  <definedNames>
    <definedName name="_xlnm.Print_Area" localSheetId="3">'Jongens U14 U16 U18'!$A$1:$H$44</definedName>
    <definedName name="_xlnm.Print_Area" localSheetId="1">'Jongens U21'!$A$1:$H$42</definedName>
    <definedName name="_xlnm.Print_Area" localSheetId="4">'Meisjes U14 U16'!#REF!</definedName>
    <definedName name="_xlnm.Print_Area" localSheetId="2">'Meisjes U19'!$A$1:$G$43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12" l="1"/>
  <c r="A3" i="12"/>
  <c r="A4" i="12" s="1"/>
  <c r="H2" i="16"/>
  <c r="A3" i="16"/>
  <c r="A4" i="16" s="1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H21" i="16" s="1"/>
  <c r="H2" i="15"/>
  <c r="A3" i="15"/>
  <c r="H3" i="15" s="1"/>
  <c r="H2" i="10"/>
  <c r="A3" i="10"/>
  <c r="A4" i="10" s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H41" i="10" s="1"/>
  <c r="G2" i="7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G41" i="7" s="1"/>
  <c r="G2" i="8"/>
  <c r="A3" i="8"/>
  <c r="A4" i="8" s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H2" i="13"/>
  <c r="A3" i="13"/>
  <c r="A4" i="13" s="1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H41" i="13" s="1"/>
  <c r="F4" i="19"/>
  <c r="F3" i="19"/>
  <c r="A6" i="19"/>
  <c r="A8" i="19" s="1"/>
  <c r="A10" i="19" s="1"/>
  <c r="A12" i="19" s="1"/>
  <c r="A14" i="19" s="1"/>
  <c r="A5" i="19"/>
  <c r="A7" i="19" s="1"/>
  <c r="H3" i="12" l="1"/>
  <c r="H9" i="16"/>
  <c r="H17" i="16"/>
  <c r="H3" i="16"/>
  <c r="H11" i="16"/>
  <c r="H19" i="16"/>
  <c r="H8" i="16"/>
  <c r="H5" i="16"/>
  <c r="H13" i="16"/>
  <c r="H10" i="16"/>
  <c r="H18" i="16"/>
  <c r="H4" i="16"/>
  <c r="H12" i="16"/>
  <c r="H6" i="16"/>
  <c r="H14" i="16"/>
  <c r="H16" i="16"/>
  <c r="H7" i="16"/>
  <c r="H15" i="16"/>
  <c r="A4" i="15"/>
  <c r="H6" i="10"/>
  <c r="H11" i="10"/>
  <c r="H12" i="10"/>
  <c r="H13" i="10"/>
  <c r="H19" i="10"/>
  <c r="H20" i="10"/>
  <c r="H27" i="10"/>
  <c r="H3" i="10"/>
  <c r="H4" i="10"/>
  <c r="H5" i="10"/>
  <c r="H28" i="10"/>
  <c r="H37" i="10"/>
  <c r="H29" i="10"/>
  <c r="H22" i="10"/>
  <c r="H39" i="10"/>
  <c r="H15" i="10"/>
  <c r="H23" i="10"/>
  <c r="H31" i="10"/>
  <c r="H40" i="10"/>
  <c r="H8" i="10"/>
  <c r="H16" i="10"/>
  <c r="H24" i="10"/>
  <c r="H32" i="10"/>
  <c r="H9" i="10"/>
  <c r="H17" i="10"/>
  <c r="H25" i="10"/>
  <c r="H34" i="10"/>
  <c r="H33" i="10"/>
  <c r="H36" i="10"/>
  <c r="H21" i="10"/>
  <c r="H38" i="10"/>
  <c r="H14" i="10"/>
  <c r="H30" i="10"/>
  <c r="H7" i="10"/>
  <c r="H10" i="10"/>
  <c r="H18" i="10"/>
  <c r="H26" i="10"/>
  <c r="H35" i="10"/>
  <c r="G5" i="8"/>
  <c r="G20" i="8"/>
  <c r="G9" i="8"/>
  <c r="G12" i="8"/>
  <c r="G19" i="8"/>
  <c r="G34" i="8"/>
  <c r="A35" i="8"/>
  <c r="G35" i="8" s="1"/>
  <c r="G33" i="8"/>
  <c r="G17" i="8"/>
  <c r="G32" i="8"/>
  <c r="G24" i="8"/>
  <c r="G16" i="8"/>
  <c r="G8" i="8"/>
  <c r="G21" i="8"/>
  <c r="G11" i="8"/>
  <c r="G18" i="8"/>
  <c r="G31" i="8"/>
  <c r="G23" i="8"/>
  <c r="G15" i="8"/>
  <c r="G7" i="8"/>
  <c r="G29" i="8"/>
  <c r="G13" i="8"/>
  <c r="G28" i="8"/>
  <c r="G4" i="8"/>
  <c r="G27" i="8"/>
  <c r="G3" i="8"/>
  <c r="G26" i="8"/>
  <c r="G10" i="8"/>
  <c r="G25" i="8"/>
  <c r="G30" i="8"/>
  <c r="G22" i="8"/>
  <c r="G14" i="8"/>
  <c r="G6" i="8"/>
  <c r="H4" i="12"/>
  <c r="A5" i="12"/>
  <c r="H5" i="12" s="1"/>
  <c r="H17" i="13"/>
  <c r="H16" i="13"/>
  <c r="H25" i="13"/>
  <c r="H15" i="13"/>
  <c r="H20" i="13"/>
  <c r="H24" i="13"/>
  <c r="H14" i="13"/>
  <c r="H13" i="13"/>
  <c r="H12" i="13"/>
  <c r="H23" i="13"/>
  <c r="H22" i="13"/>
  <c r="H21" i="13"/>
  <c r="H40" i="13"/>
  <c r="H30" i="13"/>
  <c r="H39" i="13"/>
  <c r="H29" i="13"/>
  <c r="H36" i="13"/>
  <c r="H33" i="13"/>
  <c r="H38" i="13"/>
  <c r="H37" i="13"/>
  <c r="H32" i="13"/>
  <c r="H28" i="13"/>
  <c r="H31" i="13"/>
  <c r="H9" i="13"/>
  <c r="H8" i="13"/>
  <c r="H7" i="13"/>
  <c r="H6" i="13"/>
  <c r="H5" i="13"/>
  <c r="H4" i="13"/>
  <c r="H3" i="13"/>
  <c r="H35" i="13"/>
  <c r="H27" i="13"/>
  <c r="H19" i="13"/>
  <c r="H11" i="13"/>
  <c r="H34" i="13"/>
  <c r="H26" i="13"/>
  <c r="H18" i="13"/>
  <c r="H10" i="13"/>
  <c r="A16" i="19"/>
  <c r="A18" i="19" s="1"/>
  <c r="A20" i="19" s="1"/>
  <c r="A22" i="19" s="1"/>
  <c r="A24" i="19" s="1"/>
  <c r="A26" i="19" s="1"/>
  <c r="A28" i="19" s="1"/>
  <c r="A30" i="19" s="1"/>
  <c r="A32" i="19" s="1"/>
  <c r="A34" i="19" s="1"/>
  <c r="A36" i="19" s="1"/>
  <c r="A38" i="19" s="1"/>
  <c r="A40" i="19" s="1"/>
  <c r="A42" i="19" s="1"/>
  <c r="A44" i="19" s="1"/>
  <c r="A46" i="19" s="1"/>
  <c r="A48" i="19" s="1"/>
  <c r="A50" i="19" s="1"/>
  <c r="A52" i="19" s="1"/>
  <c r="A54" i="19" s="1"/>
  <c r="A56" i="19" s="1"/>
  <c r="A58" i="19" s="1"/>
  <c r="A60" i="19" s="1"/>
  <c r="A62" i="19" s="1"/>
  <c r="A64" i="19" s="1"/>
  <c r="A66" i="19" s="1"/>
  <c r="A68" i="19" s="1"/>
  <c r="A70" i="19" s="1"/>
  <c r="A72" i="19" s="1"/>
  <c r="A74" i="19" s="1"/>
  <c r="A76" i="19" s="1"/>
  <c r="A78" i="19" s="1"/>
  <c r="A80" i="19" s="1"/>
  <c r="A82" i="19" s="1"/>
  <c r="A84" i="19" s="1"/>
  <c r="A86" i="19" s="1"/>
  <c r="A88" i="19" s="1"/>
  <c r="A90" i="19" s="1"/>
  <c r="F90" i="19" s="1"/>
  <c r="A6" i="12"/>
  <c r="A22" i="16"/>
  <c r="H20" i="16"/>
  <c r="G12" i="7"/>
  <c r="G9" i="7"/>
  <c r="G6" i="7"/>
  <c r="G5" i="7"/>
  <c r="G4" i="7"/>
  <c r="G35" i="7"/>
  <c r="G27" i="7"/>
  <c r="G19" i="7"/>
  <c r="G11" i="7"/>
  <c r="G3" i="7"/>
  <c r="G34" i="7"/>
  <c r="G26" i="7"/>
  <c r="G18" i="7"/>
  <c r="G10" i="7"/>
  <c r="G22" i="7"/>
  <c r="G38" i="7"/>
  <c r="G30" i="7"/>
  <c r="G14" i="7"/>
  <c r="G37" i="7"/>
  <c r="G29" i="7"/>
  <c r="G21" i="7"/>
  <c r="G13" i="7"/>
  <c r="G33" i="7"/>
  <c r="G25" i="7"/>
  <c r="G17" i="7"/>
  <c r="G40" i="7"/>
  <c r="G32" i="7"/>
  <c r="G24" i="7"/>
  <c r="G16" i="7"/>
  <c r="G8" i="7"/>
  <c r="G39" i="7"/>
  <c r="G31" i="7"/>
  <c r="G23" i="7"/>
  <c r="G15" i="7"/>
  <c r="G7" i="7"/>
  <c r="G36" i="7"/>
  <c r="G28" i="7"/>
  <c r="G20" i="7"/>
  <c r="F12" i="19"/>
  <c r="F10" i="19"/>
  <c r="F5" i="19"/>
  <c r="A9" i="19"/>
  <c r="F7" i="19"/>
  <c r="F8" i="19"/>
  <c r="F14" i="19"/>
  <c r="F6" i="19"/>
  <c r="A5" i="15" l="1"/>
  <c r="H4" i="15"/>
  <c r="A36" i="8"/>
  <c r="F22" i="19"/>
  <c r="F16" i="19"/>
  <c r="F66" i="19"/>
  <c r="F46" i="19"/>
  <c r="F40" i="19"/>
  <c r="F80" i="19"/>
  <c r="F60" i="19"/>
  <c r="F76" i="19"/>
  <c r="F48" i="19"/>
  <c r="F78" i="19"/>
  <c r="F54" i="19"/>
  <c r="F84" i="19"/>
  <c r="F62" i="19"/>
  <c r="F56" i="19"/>
  <c r="F42" i="19"/>
  <c r="F18" i="19"/>
  <c r="F88" i="19"/>
  <c r="F72" i="19"/>
  <c r="F82" i="19"/>
  <c r="F20" i="19"/>
  <c r="F74" i="19"/>
  <c r="F44" i="19"/>
  <c r="F52" i="19"/>
  <c r="F68" i="19"/>
  <c r="F86" i="19"/>
  <c r="F26" i="19"/>
  <c r="F70" i="19"/>
  <c r="F30" i="19"/>
  <c r="F24" i="19"/>
  <c r="F50" i="19"/>
  <c r="F58" i="19"/>
  <c r="F64" i="19"/>
  <c r="F38" i="19"/>
  <c r="F32" i="19"/>
  <c r="F34" i="19"/>
  <c r="F36" i="19"/>
  <c r="F28" i="19"/>
  <c r="H6" i="12"/>
  <c r="A7" i="12"/>
  <c r="A23" i="16"/>
  <c r="H22" i="16"/>
  <c r="A11" i="19"/>
  <c r="F9" i="19"/>
  <c r="A6" i="15" l="1"/>
  <c r="H5" i="15"/>
  <c r="A37" i="8"/>
  <c r="G36" i="8"/>
  <c r="H7" i="12"/>
  <c r="A8" i="12"/>
  <c r="A24" i="16"/>
  <c r="H23" i="16"/>
  <c r="A13" i="19"/>
  <c r="F11" i="19"/>
  <c r="A7" i="15" l="1"/>
  <c r="H6" i="15"/>
  <c r="A38" i="8"/>
  <c r="G37" i="8"/>
  <c r="H8" i="12"/>
  <c r="A9" i="12"/>
  <c r="A25" i="16"/>
  <c r="H24" i="16"/>
  <c r="A15" i="19"/>
  <c r="F13" i="19"/>
  <c r="A8" i="15" l="1"/>
  <c r="H7" i="15"/>
  <c r="A39" i="8"/>
  <c r="G38" i="8"/>
  <c r="H9" i="12"/>
  <c r="A10" i="12"/>
  <c r="A26" i="16"/>
  <c r="H25" i="16"/>
  <c r="A17" i="19"/>
  <c r="F15" i="19"/>
  <c r="A9" i="15" l="1"/>
  <c r="H8" i="15"/>
  <c r="A40" i="8"/>
  <c r="G39" i="8"/>
  <c r="H10" i="12"/>
  <c r="A11" i="12"/>
  <c r="A27" i="16"/>
  <c r="H26" i="16"/>
  <c r="A19" i="19"/>
  <c r="F17" i="19"/>
  <c r="A10" i="15" l="1"/>
  <c r="H9" i="15"/>
  <c r="A41" i="8"/>
  <c r="G41" i="8" s="1"/>
  <c r="G40" i="8"/>
  <c r="H11" i="12"/>
  <c r="A12" i="12"/>
  <c r="A28" i="16"/>
  <c r="H27" i="16"/>
  <c r="A21" i="19"/>
  <c r="F19" i="19"/>
  <c r="A11" i="15" l="1"/>
  <c r="H10" i="15"/>
  <c r="H12" i="12"/>
  <c r="A13" i="12"/>
  <c r="A29" i="16"/>
  <c r="H28" i="16"/>
  <c r="A23" i="19"/>
  <c r="F21" i="19"/>
  <c r="A12" i="15" l="1"/>
  <c r="H11" i="15"/>
  <c r="H13" i="12"/>
  <c r="A14" i="12"/>
  <c r="A30" i="16"/>
  <c r="H29" i="16"/>
  <c r="A25" i="19"/>
  <c r="F23" i="19"/>
  <c r="A13" i="15" l="1"/>
  <c r="H12" i="15"/>
  <c r="H14" i="12"/>
  <c r="A15" i="12"/>
  <c r="A31" i="16"/>
  <c r="H30" i="16"/>
  <c r="A27" i="19"/>
  <c r="F25" i="19"/>
  <c r="A14" i="15" l="1"/>
  <c r="H13" i="15"/>
  <c r="A16" i="12"/>
  <c r="H15" i="12"/>
  <c r="A32" i="16"/>
  <c r="H31" i="16"/>
  <c r="A29" i="19"/>
  <c r="F27" i="19"/>
  <c r="A15" i="15" l="1"/>
  <c r="H14" i="15"/>
  <c r="H16" i="12"/>
  <c r="A17" i="12"/>
  <c r="A33" i="16"/>
  <c r="H32" i="16"/>
  <c r="A31" i="19"/>
  <c r="F29" i="19"/>
  <c r="A16" i="15" l="1"/>
  <c r="H15" i="15"/>
  <c r="H17" i="12"/>
  <c r="A18" i="12"/>
  <c r="A34" i="16"/>
  <c r="H33" i="16"/>
  <c r="A33" i="19"/>
  <c r="F31" i="19"/>
  <c r="A17" i="15" l="1"/>
  <c r="H16" i="15"/>
  <c r="H18" i="12"/>
  <c r="A19" i="12"/>
  <c r="A35" i="16"/>
  <c r="H34" i="16"/>
  <c r="A35" i="19"/>
  <c r="F33" i="19"/>
  <c r="A18" i="15" l="1"/>
  <c r="H17" i="15"/>
  <c r="H19" i="12"/>
  <c r="A20" i="12"/>
  <c r="A36" i="16"/>
  <c r="H35" i="16"/>
  <c r="A37" i="19"/>
  <c r="F35" i="19"/>
  <c r="A19" i="15" l="1"/>
  <c r="H18" i="15"/>
  <c r="H20" i="12"/>
  <c r="A21" i="12"/>
  <c r="A37" i="16"/>
  <c r="H36" i="16"/>
  <c r="A39" i="19"/>
  <c r="F37" i="19"/>
  <c r="A20" i="15" l="1"/>
  <c r="H19" i="15"/>
  <c r="H21" i="12"/>
  <c r="A22" i="12"/>
  <c r="A38" i="16"/>
  <c r="H37" i="16"/>
  <c r="A41" i="19"/>
  <c r="F39" i="19"/>
  <c r="A21" i="15" l="1"/>
  <c r="H20" i="15"/>
  <c r="H22" i="12"/>
  <c r="A23" i="12"/>
  <c r="A39" i="16"/>
  <c r="H38" i="16"/>
  <c r="A43" i="19"/>
  <c r="F41" i="19"/>
  <c r="A22" i="15" l="1"/>
  <c r="H21" i="15"/>
  <c r="H23" i="12"/>
  <c r="A24" i="12"/>
  <c r="A40" i="16"/>
  <c r="H39" i="16"/>
  <c r="A45" i="19"/>
  <c r="F43" i="19"/>
  <c r="A23" i="15" l="1"/>
  <c r="H22" i="15"/>
  <c r="H24" i="12"/>
  <c r="A25" i="12"/>
  <c r="A41" i="16"/>
  <c r="H41" i="16" s="1"/>
  <c r="H40" i="16"/>
  <c r="A47" i="19"/>
  <c r="F45" i="19"/>
  <c r="A24" i="15" l="1"/>
  <c r="H23" i="15"/>
  <c r="H25" i="12"/>
  <c r="A26" i="12"/>
  <c r="A49" i="19"/>
  <c r="F47" i="19"/>
  <c r="A25" i="15" l="1"/>
  <c r="H24" i="15"/>
  <c r="H26" i="12"/>
  <c r="A27" i="12"/>
  <c r="A51" i="19"/>
  <c r="F49" i="19"/>
  <c r="A26" i="15" l="1"/>
  <c r="H25" i="15"/>
  <c r="H27" i="12"/>
  <c r="A28" i="12"/>
  <c r="A53" i="19"/>
  <c r="F51" i="19"/>
  <c r="A27" i="15" l="1"/>
  <c r="H26" i="15"/>
  <c r="H28" i="12"/>
  <c r="A29" i="12"/>
  <c r="A55" i="19"/>
  <c r="F53" i="19"/>
  <c r="A28" i="15" l="1"/>
  <c r="H27" i="15"/>
  <c r="H29" i="12"/>
  <c r="A30" i="12"/>
  <c r="A57" i="19"/>
  <c r="F55" i="19"/>
  <c r="A29" i="15" l="1"/>
  <c r="H28" i="15"/>
  <c r="H30" i="12"/>
  <c r="A31" i="12"/>
  <c r="A59" i="19"/>
  <c r="F57" i="19"/>
  <c r="A30" i="15" l="1"/>
  <c r="H29" i="15"/>
  <c r="H31" i="12"/>
  <c r="A32" i="12"/>
  <c r="A61" i="19"/>
  <c r="F59" i="19"/>
  <c r="A31" i="15" l="1"/>
  <c r="H30" i="15"/>
  <c r="H32" i="12"/>
  <c r="A33" i="12"/>
  <c r="A63" i="19"/>
  <c r="F61" i="19"/>
  <c r="A32" i="15" l="1"/>
  <c r="H31" i="15"/>
  <c r="H33" i="12"/>
  <c r="A34" i="12"/>
  <c r="A65" i="19"/>
  <c r="F63" i="19"/>
  <c r="A33" i="15" l="1"/>
  <c r="H32" i="15"/>
  <c r="H34" i="12"/>
  <c r="A35" i="12"/>
  <c r="A67" i="19"/>
  <c r="F65" i="19"/>
  <c r="A34" i="15" l="1"/>
  <c r="H33" i="15"/>
  <c r="H35" i="12"/>
  <c r="A36" i="12"/>
  <c r="A69" i="19"/>
  <c r="F67" i="19"/>
  <c r="A35" i="15" l="1"/>
  <c r="H34" i="15"/>
  <c r="H36" i="12"/>
  <c r="A37" i="12"/>
  <c r="A71" i="19"/>
  <c r="F69" i="19"/>
  <c r="A36" i="15" l="1"/>
  <c r="H35" i="15"/>
  <c r="H37" i="12"/>
  <c r="A38" i="12"/>
  <c r="A73" i="19"/>
  <c r="F71" i="19"/>
  <c r="A37" i="15" l="1"/>
  <c r="H36" i="15"/>
  <c r="H38" i="12"/>
  <c r="A39" i="12"/>
  <c r="A75" i="19"/>
  <c r="F73" i="19"/>
  <c r="A38" i="15" l="1"/>
  <c r="H37" i="15"/>
  <c r="H39" i="12"/>
  <c r="A40" i="12"/>
  <c r="A77" i="19"/>
  <c r="F75" i="19"/>
  <c r="A39" i="15" l="1"/>
  <c r="H38" i="15"/>
  <c r="H40" i="12"/>
  <c r="A41" i="12"/>
  <c r="H41" i="12" s="1"/>
  <c r="A79" i="19"/>
  <c r="F77" i="19"/>
  <c r="A40" i="15" l="1"/>
  <c r="H39" i="15"/>
  <c r="A81" i="19"/>
  <c r="F79" i="19"/>
  <c r="A41" i="15" l="1"/>
  <c r="H41" i="15" s="1"/>
  <c r="H40" i="15"/>
  <c r="A83" i="19"/>
  <c r="F81" i="19"/>
  <c r="A85" i="19" l="1"/>
  <c r="F83" i="19"/>
  <c r="A87" i="19" l="1"/>
  <c r="F85" i="19"/>
  <c r="A89" i="19" l="1"/>
  <c r="F89" i="19" s="1"/>
  <c r="F87" i="19"/>
</calcChain>
</file>

<file path=xl/sharedStrings.xml><?xml version="1.0" encoding="utf-8"?>
<sst xmlns="http://schemas.openxmlformats.org/spreadsheetml/2006/main" count="214" uniqueCount="83">
  <si>
    <t>wk</t>
  </si>
  <si>
    <t>VR</t>
  </si>
  <si>
    <t>1/32</t>
  </si>
  <si>
    <t>1/16</t>
  </si>
  <si>
    <t>1/8</t>
  </si>
  <si>
    <t>1/4</t>
  </si>
  <si>
    <t>1/2</t>
  </si>
  <si>
    <t>FINALE</t>
  </si>
  <si>
    <t>Zomervakantie</t>
  </si>
  <si>
    <t>Beker van Vlaanderen - Poules</t>
  </si>
  <si>
    <t>Herfstvakantie</t>
  </si>
  <si>
    <t>Beker van Vlaanderen -  1/8 Finale</t>
  </si>
  <si>
    <t>Kerstvakantie</t>
  </si>
  <si>
    <t>EXAMENS</t>
  </si>
  <si>
    <t>Beker van Vlaanderen - Halve finale</t>
  </si>
  <si>
    <t>Paasvakantie</t>
  </si>
  <si>
    <t>Beker van Vlaanderen - FINALE</t>
  </si>
  <si>
    <t>Pasen</t>
  </si>
  <si>
    <t>Provinciale Beker FINALE</t>
  </si>
  <si>
    <t>Examens</t>
  </si>
  <si>
    <t>Beker van Vlaanderen - 1/8 finale</t>
  </si>
  <si>
    <t>Krokusvakantie</t>
  </si>
  <si>
    <t>Niv. 1 - Ronde 2
Niet ingericht</t>
  </si>
  <si>
    <t>Niv. 2 - Ronde 2
Niet ingericht</t>
  </si>
  <si>
    <t>Provinciale Bekers</t>
  </si>
  <si>
    <t>FINAL 4</t>
  </si>
  <si>
    <t>Cup</t>
  </si>
  <si>
    <t>Beker van Vlaand.</t>
  </si>
  <si>
    <t>1/64</t>
  </si>
  <si>
    <t>Poule 1</t>
  </si>
  <si>
    <t>Poule 2</t>
  </si>
  <si>
    <t>Poule 3</t>
  </si>
  <si>
    <t>Poule 4</t>
  </si>
  <si>
    <t>Poule 5</t>
  </si>
  <si>
    <t>14 pl.</t>
  </si>
  <si>
    <t>Beker van Vlaanderen - kwartfinale - Talent day</t>
  </si>
  <si>
    <t>Niv. 3 - Ronde 2
Niet ingericht</t>
  </si>
  <si>
    <t>Niv. 1 - Ronde 1
niet ingericht</t>
  </si>
  <si>
    <t>Niv. 2 - RONDE 1 
niet ingericht</t>
  </si>
  <si>
    <t>Niv. 3 - RONDE 1
niet ingericht</t>
  </si>
  <si>
    <t>Niv. 2 - Ronde 1 
niet ingericht</t>
  </si>
  <si>
    <t>Niv. 4 - Ronde 1
reeksen van 6</t>
  </si>
  <si>
    <t>Niv. 4 - Ronde 2
reeksen van 7/8</t>
  </si>
  <si>
    <t>Niv. 2 - Ronde 2
reeksen van 7/8</t>
  </si>
  <si>
    <t>Niv. 3 - Ronde 2
reeksen van 7/8</t>
  </si>
  <si>
    <t>Niv. 4 -Ronde 2
reeksen van 7/8</t>
  </si>
  <si>
    <t>Niv. 3 - Ronde 1
reeksen van 7/8</t>
  </si>
  <si>
    <t>Niv. 1 - Ronde 1 
reeksen van 6/8 teams**</t>
  </si>
  <si>
    <t>Niv. 2 - Ronde 1 
reeksen van 6/8 teams**</t>
  </si>
  <si>
    <t>Niv. 3 - Ronde 1
reeksen van 6 teams</t>
  </si>
  <si>
    <t>Niv. 2 - Ronde 2
reeksen van 8</t>
  </si>
  <si>
    <t>Niv. 3 - Ronde 2
reeksen van 8</t>
  </si>
  <si>
    <t>Niv. 4 
reeksen van 6</t>
  </si>
  <si>
    <t>Niv. 3 - RONDE 1
reeksen van 7/8</t>
  </si>
  <si>
    <t>Niv. 3 - Ronde 1
reeksen van 6</t>
  </si>
  <si>
    <t>Niv. 1 Nationaal - Ronde 2
reeksen van 6</t>
  </si>
  <si>
    <t>Niv. 2 - Ronde 2
reeksen van 6</t>
  </si>
  <si>
    <t>Niv. 3 - Ronde 2
reeksen van 6</t>
  </si>
  <si>
    <t>Niv. 1 - Ronde 1 
reeksen van 6</t>
  </si>
  <si>
    <t>Niv. 2 - Ronde 1 
reeksen van 6</t>
  </si>
  <si>
    <t>Niv. 1 - Ronde 2
reeksen van 8 teams</t>
  </si>
  <si>
    <t>Niv. 2 - Ronde 2
3 reeksen van 8</t>
  </si>
  <si>
    <t>Nationaal
reeksen van 6 teams</t>
  </si>
  <si>
    <t>BVV - 1/8 Finale</t>
  </si>
  <si>
    <t>Prov. Beker FINALE</t>
  </si>
  <si>
    <t>BVV - FINALE</t>
  </si>
  <si>
    <t>Niv. 2 Ronde 2
reeksen van 6</t>
  </si>
  <si>
    <t>Niv. 1 Ronde 2
 reeksen van 6</t>
  </si>
  <si>
    <t>Nationaal reeksen van 6</t>
  </si>
  <si>
    <t>BVL</t>
  </si>
  <si>
    <t>1/2 (H)</t>
  </si>
  <si>
    <t>1/2 (D)</t>
  </si>
  <si>
    <t>1/16 (H)</t>
  </si>
  <si>
    <t>Provinciale Beker</t>
  </si>
  <si>
    <t>Prov. beker - Talent day</t>
  </si>
  <si>
    <t>Prov. Beker</t>
  </si>
  <si>
    <t>Beker van Vlaanderen - halve finales</t>
  </si>
  <si>
    <t>BVV</t>
  </si>
  <si>
    <t>BVV Kwartfinale - Tal. day</t>
  </si>
  <si>
    <t>Prov. Beker - Talent day</t>
  </si>
  <si>
    <t>BVV-Halve Finale</t>
  </si>
  <si>
    <t>* de finale van de Beker van Vlaanderen heeft voorrang</t>
  </si>
  <si>
    <t>13*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</si>
</sst>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/mm/yy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5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2">
    <xf numFmtId="0" fontId="0" fillId="0" borderId="0" xfId="0"/>
    <xf numFmtId="0" fontId="0" fillId="0" borderId="0" xfId="0" applyAlignment="1">
      <alignment horizontal="center"/>
    </xf>
    <xf numFmtId="164" fontId="0" fillId="0" borderId="1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0" fontId="0" fillId="0" borderId="0" xfId="0" applyAlignment="1">
      <alignment horizontal="left"/>
    </xf>
    <xf numFmtId="14" fontId="0" fillId="0" borderId="0" xfId="0" applyNumberFormat="1"/>
    <xf numFmtId="0" fontId="4" fillId="0" borderId="0" xfId="0" applyFont="1"/>
    <xf numFmtId="164" fontId="0" fillId="8" borderId="7" xfId="0" applyNumberFormat="1" applyFill="1" applyBorder="1"/>
    <xf numFmtId="164" fontId="0" fillId="8" borderId="12" xfId="0" applyNumberFormat="1" applyFill="1" applyBorder="1"/>
    <xf numFmtId="164" fontId="0" fillId="8" borderId="14" xfId="0" applyNumberFormat="1" applyFill="1" applyBorder="1"/>
    <xf numFmtId="164" fontId="0" fillId="8" borderId="9" xfId="0" applyNumberFormat="1" applyFill="1" applyBorder="1"/>
    <xf numFmtId="164" fontId="0" fillId="8" borderId="11" xfId="0" applyNumberFormat="1" applyFill="1" applyBorder="1"/>
    <xf numFmtId="164" fontId="0" fillId="8" borderId="10" xfId="0" applyNumberFormat="1" applyFill="1" applyBorder="1"/>
    <xf numFmtId="164" fontId="3" fillId="8" borderId="10" xfId="0" applyNumberFormat="1" applyFont="1" applyFill="1" applyBorder="1"/>
    <xf numFmtId="164" fontId="3" fillId="8" borderId="11" xfId="0" applyNumberFormat="1" applyFont="1" applyFill="1" applyBorder="1"/>
    <xf numFmtId="0" fontId="0" fillId="0" borderId="1" xfId="0" applyBorder="1"/>
    <xf numFmtId="0" fontId="6" fillId="10" borderId="1" xfId="0" applyFont="1" applyFill="1" applyBorder="1" applyAlignment="1">
      <alignment horizontal="center"/>
    </xf>
    <xf numFmtId="0" fontId="6" fillId="10" borderId="6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1" borderId="5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6" fillId="11" borderId="6" xfId="0" applyFont="1" applyFill="1" applyBorder="1" applyAlignment="1">
      <alignment horizontal="center"/>
    </xf>
    <xf numFmtId="14" fontId="0" fillId="0" borderId="5" xfId="0" applyNumberFormat="1" applyBorder="1"/>
    <xf numFmtId="0" fontId="6" fillId="10" borderId="5" xfId="0" applyFont="1" applyFill="1" applyBorder="1" applyAlignment="1">
      <alignment horizontal="center" wrapText="1"/>
    </xf>
    <xf numFmtId="0" fontId="1" fillId="11" borderId="5" xfId="0" applyFont="1" applyFill="1" applyBorder="1" applyAlignment="1">
      <alignment horizontal="center" wrapText="1"/>
    </xf>
    <xf numFmtId="0" fontId="0" fillId="0" borderId="5" xfId="0" applyBorder="1"/>
    <xf numFmtId="164" fontId="0" fillId="8" borderId="26" xfId="0" applyNumberFormat="1" applyFill="1" applyBorder="1"/>
    <xf numFmtId="164" fontId="0" fillId="8" borderId="28" xfId="0" applyNumberFormat="1" applyFill="1" applyBorder="1"/>
    <xf numFmtId="0" fontId="6" fillId="10" borderId="5" xfId="0" applyFont="1" applyFill="1" applyBorder="1" applyAlignment="1">
      <alignment horizontal="center"/>
    </xf>
    <xf numFmtId="0" fontId="7" fillId="0" borderId="0" xfId="0" applyFont="1"/>
    <xf numFmtId="0" fontId="6" fillId="0" borderId="6" xfId="0" applyFont="1" applyBorder="1" applyAlignment="1">
      <alignment horizontal="center"/>
    </xf>
    <xf numFmtId="0" fontId="6" fillId="10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/>
    </xf>
    <xf numFmtId="0" fontId="6" fillId="11" borderId="8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1" fillId="11" borderId="13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6" fillId="11" borderId="5" xfId="0" applyFont="1" applyFill="1" applyBorder="1" applyAlignment="1">
      <alignment horizontal="center" wrapText="1"/>
    </xf>
    <xf numFmtId="0" fontId="6" fillId="11" borderId="5" xfId="0" applyFont="1" applyFill="1" applyBorder="1" applyAlignment="1">
      <alignment horizontal="center"/>
    </xf>
    <xf numFmtId="0" fontId="6" fillId="11" borderId="6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6" xfId="0" applyFont="1" applyFill="1" applyBorder="1"/>
    <xf numFmtId="0" fontId="6" fillId="10" borderId="8" xfId="0" applyFont="1" applyFill="1" applyBorder="1" applyAlignment="1">
      <alignment horizontal="center"/>
    </xf>
    <xf numFmtId="0" fontId="1" fillId="11" borderId="8" xfId="0" applyFont="1" applyFill="1" applyBorder="1" applyAlignment="1">
      <alignment horizontal="center"/>
    </xf>
    <xf numFmtId="0" fontId="1" fillId="11" borderId="1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11" borderId="1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0" borderId="1" xfId="0" applyFont="1" applyBorder="1"/>
    <xf numFmtId="164" fontId="3" fillId="8" borderId="7" xfId="0" applyNumberFormat="1" applyFont="1" applyFill="1" applyBorder="1"/>
    <xf numFmtId="164" fontId="0" fillId="8" borderId="43" xfId="0" applyNumberFormat="1" applyFill="1" applyBorder="1"/>
    <xf numFmtId="0" fontId="1" fillId="11" borderId="25" xfId="0" applyFont="1" applyFill="1" applyBorder="1" applyAlignment="1">
      <alignment horizontal="center"/>
    </xf>
    <xf numFmtId="164" fontId="3" fillId="8" borderId="9" xfId="0" applyNumberFormat="1" applyFont="1" applyFill="1" applyBorder="1"/>
    <xf numFmtId="0" fontId="6" fillId="10" borderId="2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64" fontId="3" fillId="8" borderId="42" xfId="0" applyNumberFormat="1" applyFont="1" applyFill="1" applyBorder="1"/>
    <xf numFmtId="0" fontId="9" fillId="0" borderId="0" xfId="0" applyFont="1"/>
    <xf numFmtId="0" fontId="9" fillId="0" borderId="0" xfId="0" applyFont="1" applyAlignment="1">
      <alignment horizontal="center"/>
    </xf>
    <xf numFmtId="164" fontId="9" fillId="15" borderId="7" xfId="0" applyNumberFormat="1" applyFont="1" applyFill="1" applyBorder="1"/>
    <xf numFmtId="164" fontId="9" fillId="15" borderId="12" xfId="0" applyNumberFormat="1" applyFont="1" applyFill="1" applyBorder="1"/>
    <xf numFmtId="164" fontId="9" fillId="15" borderId="10" xfId="0" applyNumberFormat="1" applyFont="1" applyFill="1" applyBorder="1"/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6" xfId="0" applyBorder="1"/>
    <xf numFmtId="0" fontId="1" fillId="10" borderId="5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6" fillId="10" borderId="13" xfId="0" applyFont="1" applyFill="1" applyBorder="1" applyAlignment="1">
      <alignment horizontal="center"/>
    </xf>
    <xf numFmtId="164" fontId="1" fillId="8" borderId="13" xfId="0" applyNumberFormat="1" applyFont="1" applyFill="1" applyBorder="1" applyAlignment="1">
      <alignment horizontal="center"/>
    </xf>
    <xf numFmtId="0" fontId="6" fillId="10" borderId="6" xfId="0" applyFont="1" applyFill="1" applyBorder="1" applyAlignment="1">
      <alignment horizontal="center" wrapText="1"/>
    </xf>
    <xf numFmtId="164" fontId="0" fillId="8" borderId="50" xfId="0" applyNumberFormat="1" applyFill="1" applyBorder="1"/>
    <xf numFmtId="0" fontId="2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1" fillId="0" borderId="6" xfId="0" applyFont="1" applyBorder="1"/>
    <xf numFmtId="0" fontId="2" fillId="4" borderId="6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0" fillId="16" borderId="2" xfId="0" applyFont="1" applyFill="1" applyBorder="1" applyAlignment="1">
      <alignment horizontal="center"/>
    </xf>
    <xf numFmtId="0" fontId="10" fillId="16" borderId="21" xfId="0" applyFont="1" applyFill="1" applyBorder="1" applyAlignment="1">
      <alignment horizontal="center"/>
    </xf>
    <xf numFmtId="0" fontId="10" fillId="16" borderId="23" xfId="0" applyFont="1" applyFill="1" applyBorder="1" applyAlignment="1">
      <alignment horizontal="center"/>
    </xf>
    <xf numFmtId="0" fontId="12" fillId="9" borderId="23" xfId="0" applyFont="1" applyFill="1" applyBorder="1" applyAlignment="1">
      <alignment horizontal="center"/>
    </xf>
    <xf numFmtId="0" fontId="12" fillId="9" borderId="2" xfId="0" applyFont="1" applyFill="1" applyBorder="1" applyAlignment="1">
      <alignment horizontal="center"/>
    </xf>
    <xf numFmtId="0" fontId="12" fillId="9" borderId="21" xfId="0" applyFont="1" applyFill="1" applyBorder="1" applyAlignment="1">
      <alignment horizontal="center"/>
    </xf>
    <xf numFmtId="0" fontId="12" fillId="9" borderId="3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9" fillId="16" borderId="1" xfId="0" applyFont="1" applyFill="1" applyBorder="1" applyAlignment="1">
      <alignment horizontal="center"/>
    </xf>
    <xf numFmtId="0" fontId="10" fillId="16" borderId="1" xfId="0" applyFont="1" applyFill="1" applyBorder="1" applyAlignment="1">
      <alignment horizontal="center"/>
    </xf>
    <xf numFmtId="0" fontId="10" fillId="19" borderId="1" xfId="0" applyFont="1" applyFill="1" applyBorder="1" applyAlignment="1">
      <alignment horizontal="center"/>
    </xf>
    <xf numFmtId="164" fontId="11" fillId="9" borderId="7" xfId="0" applyNumberFormat="1" applyFont="1" applyFill="1" applyBorder="1"/>
    <xf numFmtId="164" fontId="9" fillId="16" borderId="10" xfId="0" applyNumberFormat="1" applyFont="1" applyFill="1" applyBorder="1"/>
    <xf numFmtId="164" fontId="11" fillId="9" borderId="10" xfId="0" applyNumberFormat="1" applyFont="1" applyFill="1" applyBorder="1"/>
    <xf numFmtId="0" fontId="12" fillId="9" borderId="13" xfId="0" applyFont="1" applyFill="1" applyBorder="1" applyAlignment="1">
      <alignment horizontal="center"/>
    </xf>
    <xf numFmtId="0" fontId="12" fillId="9" borderId="15" xfId="0" applyFont="1" applyFill="1" applyBorder="1" applyAlignment="1">
      <alignment horizontal="center"/>
    </xf>
    <xf numFmtId="0" fontId="10" fillId="20" borderId="1" xfId="0" applyFont="1" applyFill="1" applyBorder="1" applyAlignment="1">
      <alignment horizontal="center"/>
    </xf>
    <xf numFmtId="164" fontId="11" fillId="9" borderId="9" xfId="0" applyNumberFormat="1" applyFont="1" applyFill="1" applyBorder="1"/>
    <xf numFmtId="164" fontId="9" fillId="16" borderId="11" xfId="0" applyNumberFormat="1" applyFont="1" applyFill="1" applyBorder="1"/>
    <xf numFmtId="164" fontId="11" fillId="9" borderId="11" xfId="0" applyNumberFormat="1" applyFont="1" applyFill="1" applyBorder="1"/>
    <xf numFmtId="164" fontId="11" fillId="9" borderId="14" xfId="0" applyNumberFormat="1" applyFont="1" applyFill="1" applyBorder="1"/>
    <xf numFmtId="164" fontId="11" fillId="9" borderId="48" xfId="0" applyNumberFormat="1" applyFont="1" applyFill="1" applyBorder="1"/>
    <xf numFmtId="0" fontId="12" fillId="9" borderId="5" xfId="0" applyFont="1" applyFill="1" applyBorder="1" applyAlignment="1">
      <alignment horizontal="center"/>
    </xf>
    <xf numFmtId="164" fontId="11" fillId="9" borderId="46" xfId="0" applyNumberFormat="1" applyFont="1" applyFill="1" applyBorder="1"/>
    <xf numFmtId="17" fontId="10" fillId="20" borderId="1" xfId="0" quotePrefix="1" applyNumberFormat="1" applyFont="1" applyFill="1" applyBorder="1" applyAlignment="1">
      <alignment horizontal="center"/>
    </xf>
    <xf numFmtId="0" fontId="10" fillId="17" borderId="1" xfId="0" quotePrefix="1" applyFont="1" applyFill="1" applyBorder="1" applyAlignment="1">
      <alignment horizontal="center"/>
    </xf>
    <xf numFmtId="0" fontId="10" fillId="15" borderId="1" xfId="0" applyFont="1" applyFill="1" applyBorder="1" applyAlignment="1">
      <alignment horizontal="center"/>
    </xf>
    <xf numFmtId="164" fontId="9" fillId="15" borderId="9" xfId="0" applyNumberFormat="1" applyFont="1" applyFill="1" applyBorder="1"/>
    <xf numFmtId="164" fontId="9" fillId="17" borderId="11" xfId="0" applyNumberFormat="1" applyFont="1" applyFill="1" applyBorder="1"/>
    <xf numFmtId="0" fontId="10" fillId="15" borderId="13" xfId="0" applyFont="1" applyFill="1" applyBorder="1" applyAlignment="1">
      <alignment horizontal="center"/>
    </xf>
    <xf numFmtId="164" fontId="9" fillId="15" borderId="14" xfId="0" applyNumberFormat="1" applyFont="1" applyFill="1" applyBorder="1"/>
    <xf numFmtId="0" fontId="10" fillId="17" borderId="1" xfId="0" applyFont="1" applyFill="1" applyBorder="1" applyAlignment="1">
      <alignment horizontal="center"/>
    </xf>
    <xf numFmtId="0" fontId="10" fillId="15" borderId="1" xfId="0" applyFont="1" applyFill="1" applyBorder="1"/>
    <xf numFmtId="0" fontId="10" fillId="17" borderId="1" xfId="0" applyFont="1" applyFill="1" applyBorder="1"/>
    <xf numFmtId="0" fontId="10" fillId="15" borderId="8" xfId="0" applyFont="1" applyFill="1" applyBorder="1" applyAlignment="1">
      <alignment horizontal="center"/>
    </xf>
    <xf numFmtId="0" fontId="10" fillId="15" borderId="8" xfId="0" quotePrefix="1" applyFont="1" applyFill="1" applyBorder="1" applyAlignment="1">
      <alignment horizontal="center"/>
    </xf>
    <xf numFmtId="164" fontId="11" fillId="17" borderId="11" xfId="0" applyNumberFormat="1" applyFont="1" applyFill="1" applyBorder="1"/>
    <xf numFmtId="164" fontId="9" fillId="15" borderId="11" xfId="0" applyNumberFormat="1" applyFont="1" applyFill="1" applyBorder="1"/>
    <xf numFmtId="164" fontId="9" fillId="16" borderId="14" xfId="0" applyNumberFormat="1" applyFont="1" applyFill="1" applyBorder="1"/>
    <xf numFmtId="17" fontId="10" fillId="20" borderId="8" xfId="0" quotePrefix="1" applyNumberFormat="1" applyFont="1" applyFill="1" applyBorder="1" applyAlignment="1">
      <alignment horizontal="center"/>
    </xf>
    <xf numFmtId="16" fontId="10" fillId="20" borderId="13" xfId="0" quotePrefix="1" applyNumberFormat="1" applyFont="1" applyFill="1" applyBorder="1" applyAlignment="1">
      <alignment horizontal="center"/>
    </xf>
    <xf numFmtId="0" fontId="10" fillId="20" borderId="1" xfId="0" quotePrefix="1" applyFont="1" applyFill="1" applyBorder="1" applyAlignment="1">
      <alignment horizontal="center"/>
    </xf>
    <xf numFmtId="0" fontId="10" fillId="20" borderId="8" xfId="0" quotePrefix="1" applyFont="1" applyFill="1" applyBorder="1" applyAlignment="1">
      <alignment horizontal="center"/>
    </xf>
    <xf numFmtId="0" fontId="10" fillId="20" borderId="2" xfId="0" applyFont="1" applyFill="1" applyBorder="1" applyAlignment="1">
      <alignment horizontal="center"/>
    </xf>
    <xf numFmtId="0" fontId="10" fillId="16" borderId="18" xfId="0" applyFont="1" applyFill="1" applyBorder="1" applyAlignment="1">
      <alignment horizontal="center"/>
    </xf>
    <xf numFmtId="164" fontId="9" fillId="16" borderId="47" xfId="0" applyNumberFormat="1" applyFont="1" applyFill="1" applyBorder="1"/>
    <xf numFmtId="164" fontId="11" fillId="9" borderId="47" xfId="0" applyNumberFormat="1" applyFont="1" applyFill="1" applyBorder="1"/>
    <xf numFmtId="164" fontId="9" fillId="16" borderId="12" xfId="0" applyNumberFormat="1" applyFont="1" applyFill="1" applyBorder="1"/>
    <xf numFmtId="164" fontId="9" fillId="22" borderId="10" xfId="0" applyNumberFormat="1" applyFont="1" applyFill="1" applyBorder="1"/>
    <xf numFmtId="0" fontId="10" fillId="22" borderId="1" xfId="0" applyFont="1" applyFill="1" applyBorder="1" applyAlignment="1">
      <alignment horizontal="center"/>
    </xf>
    <xf numFmtId="164" fontId="9" fillId="22" borderId="11" xfId="0" applyNumberFormat="1" applyFont="1" applyFill="1" applyBorder="1"/>
    <xf numFmtId="164" fontId="11" fillId="21" borderId="10" xfId="0" applyNumberFormat="1" applyFont="1" applyFill="1" applyBorder="1"/>
    <xf numFmtId="0" fontId="10" fillId="21" borderId="1" xfId="0" applyFont="1" applyFill="1" applyBorder="1" applyAlignment="1">
      <alignment horizontal="center"/>
    </xf>
    <xf numFmtId="164" fontId="11" fillId="21" borderId="11" xfId="0" applyNumberFormat="1" applyFont="1" applyFill="1" applyBorder="1"/>
    <xf numFmtId="0" fontId="10" fillId="9" borderId="1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6" borderId="6" xfId="0" applyFont="1" applyFill="1" applyBorder="1" applyAlignment="1">
      <alignment horizontal="center" wrapText="1"/>
    </xf>
    <xf numFmtId="164" fontId="3" fillId="8" borderId="12" xfId="0" applyNumberFormat="1" applyFont="1" applyFill="1" applyBorder="1"/>
    <xf numFmtId="164" fontId="3" fillId="8" borderId="14" xfId="0" applyNumberFormat="1" applyFont="1" applyFill="1" applyBorder="1"/>
    <xf numFmtId="0" fontId="6" fillId="8" borderId="13" xfId="0" applyFont="1" applyFill="1" applyBorder="1" applyAlignment="1">
      <alignment horizontal="center" vertical="center" wrapText="1"/>
    </xf>
    <xf numFmtId="164" fontId="3" fillId="8" borderId="52" xfId="0" applyNumberFormat="1" applyFont="1" applyFill="1" applyBorder="1"/>
    <xf numFmtId="0" fontId="6" fillId="11" borderId="13" xfId="0" applyFont="1" applyFill="1" applyBorder="1" applyAlignment="1">
      <alignment horizontal="center" vertical="center" wrapText="1"/>
    </xf>
    <xf numFmtId="164" fontId="0" fillId="8" borderId="53" xfId="0" applyNumberFormat="1" applyFill="1" applyBorder="1"/>
    <xf numFmtId="0" fontId="6" fillId="11" borderId="8" xfId="0" applyFont="1" applyFill="1" applyBorder="1" applyAlignment="1">
      <alignment horizontal="center"/>
    </xf>
    <xf numFmtId="0" fontId="6" fillId="11" borderId="6" xfId="0" applyFont="1" applyFill="1" applyBorder="1" applyAlignment="1">
      <alignment horizontal="center" wrapText="1"/>
    </xf>
    <xf numFmtId="164" fontId="0" fillId="0" borderId="47" xfId="0" applyNumberFormat="1" applyBorder="1"/>
    <xf numFmtId="164" fontId="0" fillId="0" borderId="48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45" xfId="0" applyNumberFormat="1" applyBorder="1"/>
    <xf numFmtId="164" fontId="0" fillId="0" borderId="46" xfId="0" applyNumberFormat="1" applyBorder="1"/>
    <xf numFmtId="164" fontId="0" fillId="0" borderId="54" xfId="0" applyNumberFormat="1" applyBorder="1"/>
    <xf numFmtId="164" fontId="0" fillId="0" borderId="12" xfId="0" applyNumberFormat="1" applyBorder="1"/>
    <xf numFmtId="0" fontId="0" fillId="0" borderId="13" xfId="0" applyBorder="1" applyAlignment="1">
      <alignment horizontal="center"/>
    </xf>
    <xf numFmtId="164" fontId="0" fillId="0" borderId="14" xfId="0" applyNumberFormat="1" applyBorder="1"/>
    <xf numFmtId="0" fontId="1" fillId="11" borderId="6" xfId="0" applyFont="1" applyFill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1" fillId="0" borderId="25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/>
    </xf>
    <xf numFmtId="0" fontId="11" fillId="21" borderId="1" xfId="0" applyFont="1" applyFill="1" applyBorder="1" applyAlignment="1">
      <alignment horizontal="center"/>
    </xf>
    <xf numFmtId="0" fontId="9" fillId="22" borderId="1" xfId="0" applyFont="1" applyFill="1" applyBorder="1" applyAlignment="1">
      <alignment horizontal="center"/>
    </xf>
    <xf numFmtId="0" fontId="12" fillId="21" borderId="1" xfId="0" applyFont="1" applyFill="1" applyBorder="1" applyAlignment="1">
      <alignment horizontal="center"/>
    </xf>
    <xf numFmtId="0" fontId="9" fillId="16" borderId="6" xfId="0" applyFont="1" applyFill="1" applyBorder="1" applyAlignment="1">
      <alignment horizontal="center"/>
    </xf>
    <xf numFmtId="0" fontId="10" fillId="16" borderId="6" xfId="0" applyFont="1" applyFill="1" applyBorder="1" applyAlignment="1">
      <alignment horizontal="center"/>
    </xf>
    <xf numFmtId="164" fontId="11" fillId="21" borderId="7" xfId="0" applyNumberFormat="1" applyFont="1" applyFill="1" applyBorder="1"/>
    <xf numFmtId="0" fontId="11" fillId="21" borderId="8" xfId="0" applyFont="1" applyFill="1" applyBorder="1" applyAlignment="1">
      <alignment horizontal="center"/>
    </xf>
    <xf numFmtId="164" fontId="11" fillId="21" borderId="12" xfId="0" applyNumberFormat="1" applyFont="1" applyFill="1" applyBorder="1"/>
    <xf numFmtId="0" fontId="11" fillId="21" borderId="13" xfId="0" applyFont="1" applyFill="1" applyBorder="1" applyAlignment="1">
      <alignment horizontal="center"/>
    </xf>
    <xf numFmtId="0" fontId="12" fillId="21" borderId="13" xfId="0" applyFont="1" applyFill="1" applyBorder="1" applyAlignment="1">
      <alignment horizontal="center"/>
    </xf>
    <xf numFmtId="0" fontId="10" fillId="21" borderId="8" xfId="0" applyFont="1" applyFill="1" applyBorder="1" applyAlignment="1">
      <alignment horizontal="center"/>
    </xf>
    <xf numFmtId="0" fontId="10" fillId="21" borderId="8" xfId="0" applyFont="1" applyFill="1" applyBorder="1"/>
    <xf numFmtId="164" fontId="11" fillId="21" borderId="9" xfId="0" applyNumberFormat="1" applyFont="1" applyFill="1" applyBorder="1"/>
    <xf numFmtId="0" fontId="10" fillId="21" borderId="13" xfId="0" applyFont="1" applyFill="1" applyBorder="1" applyAlignment="1">
      <alignment horizontal="center"/>
    </xf>
    <xf numFmtId="164" fontId="11" fillId="21" borderId="14" xfId="0" applyNumberFormat="1" applyFont="1" applyFill="1" applyBorder="1"/>
    <xf numFmtId="0" fontId="10" fillId="15" borderId="6" xfId="0" applyFont="1" applyFill="1" applyBorder="1" applyAlignment="1">
      <alignment horizontal="center"/>
    </xf>
    <xf numFmtId="164" fontId="9" fillId="15" borderId="48" xfId="0" applyNumberFormat="1" applyFont="1" applyFill="1" applyBorder="1"/>
    <xf numFmtId="0" fontId="10" fillId="16" borderId="8" xfId="0" applyFont="1" applyFill="1" applyBorder="1" applyAlignment="1">
      <alignment horizontal="center"/>
    </xf>
    <xf numFmtId="0" fontId="11" fillId="9" borderId="8" xfId="0" applyFont="1" applyFill="1" applyBorder="1" applyAlignment="1">
      <alignment horizontal="center"/>
    </xf>
    <xf numFmtId="0" fontId="12" fillId="9" borderId="8" xfId="0" applyFont="1" applyFill="1" applyBorder="1" applyAlignment="1">
      <alignment horizontal="center"/>
    </xf>
    <xf numFmtId="164" fontId="0" fillId="0" borderId="24" xfId="0" applyNumberFormat="1" applyBorder="1"/>
    <xf numFmtId="0" fontId="6" fillId="8" borderId="1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/>
    </xf>
    <xf numFmtId="0" fontId="11" fillId="17" borderId="1" xfId="0" applyFont="1" applyFill="1" applyBorder="1" applyAlignment="1">
      <alignment horizontal="center"/>
    </xf>
    <xf numFmtId="0" fontId="12" fillId="17" borderId="1" xfId="0" applyFont="1" applyFill="1" applyBorder="1" applyAlignment="1">
      <alignment horizontal="center"/>
    </xf>
    <xf numFmtId="0" fontId="9" fillId="15" borderId="8" xfId="0" applyFont="1" applyFill="1" applyBorder="1" applyAlignment="1">
      <alignment horizontal="center"/>
    </xf>
    <xf numFmtId="16" fontId="10" fillId="20" borderId="8" xfId="0" quotePrefix="1" applyNumberFormat="1" applyFont="1" applyFill="1" applyBorder="1" applyAlignment="1">
      <alignment horizontal="center"/>
    </xf>
    <xf numFmtId="164" fontId="11" fillId="17" borderId="10" xfId="0" applyNumberFormat="1" applyFont="1" applyFill="1" applyBorder="1"/>
    <xf numFmtId="0" fontId="9" fillId="15" borderId="13" xfId="0" applyFont="1" applyFill="1" applyBorder="1" applyAlignment="1">
      <alignment horizontal="center"/>
    </xf>
    <xf numFmtId="0" fontId="10" fillId="19" borderId="13" xfId="0" applyFont="1" applyFill="1" applyBorder="1" applyAlignment="1">
      <alignment horizontal="center"/>
    </xf>
    <xf numFmtId="164" fontId="9" fillId="16" borderId="9" xfId="0" applyNumberFormat="1" applyFont="1" applyFill="1" applyBorder="1"/>
    <xf numFmtId="164" fontId="9" fillId="15" borderId="45" xfId="0" applyNumberFormat="1" applyFont="1" applyFill="1" applyBorder="1"/>
    <xf numFmtId="164" fontId="11" fillId="9" borderId="45" xfId="0" applyNumberFormat="1" applyFont="1" applyFill="1" applyBorder="1"/>
    <xf numFmtId="0" fontId="11" fillId="9" borderId="5" xfId="0" applyFont="1" applyFill="1" applyBorder="1" applyAlignment="1">
      <alignment horizontal="center"/>
    </xf>
    <xf numFmtId="0" fontId="11" fillId="9" borderId="6" xfId="0" applyFont="1" applyFill="1" applyBorder="1" applyAlignment="1">
      <alignment horizontal="center"/>
    </xf>
    <xf numFmtId="0" fontId="12" fillId="9" borderId="6" xfId="0" applyFont="1" applyFill="1" applyBorder="1" applyAlignment="1">
      <alignment horizontal="center"/>
    </xf>
    <xf numFmtId="0" fontId="10" fillId="16" borderId="13" xfId="0" applyFont="1" applyFill="1" applyBorder="1" applyAlignment="1">
      <alignment horizontal="center"/>
    </xf>
    <xf numFmtId="0" fontId="9" fillId="15" borderId="5" xfId="0" applyFont="1" applyFill="1" applyBorder="1" applyAlignment="1">
      <alignment horizontal="center"/>
    </xf>
    <xf numFmtId="0" fontId="10" fillId="15" borderId="5" xfId="0" applyFont="1" applyFill="1" applyBorder="1" applyAlignment="1">
      <alignment horizontal="center"/>
    </xf>
    <xf numFmtId="0" fontId="9" fillId="16" borderId="13" xfId="0" applyFont="1" applyFill="1" applyBorder="1" applyAlignment="1">
      <alignment horizontal="center"/>
    </xf>
    <xf numFmtId="0" fontId="1" fillId="0" borderId="6" xfId="0" applyFont="1" applyBorder="1" applyAlignment="1">
      <alignment vertical="center" wrapText="1"/>
    </xf>
    <xf numFmtId="0" fontId="6" fillId="11" borderId="13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 vertical="center" wrapText="1"/>
    </xf>
    <xf numFmtId="0" fontId="1" fillId="12" borderId="6" xfId="0" applyFont="1" applyFill="1" applyBorder="1" applyAlignment="1">
      <alignment horizontal="center" vertical="center" wrapText="1"/>
    </xf>
    <xf numFmtId="0" fontId="1" fillId="12" borderId="5" xfId="0" applyFont="1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wrapText="1"/>
    </xf>
    <xf numFmtId="0" fontId="6" fillId="6" borderId="5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8" borderId="27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8" borderId="8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/>
    </xf>
    <xf numFmtId="0" fontId="1" fillId="23" borderId="15" xfId="0" applyFont="1" applyFill="1" applyBorder="1" applyAlignment="1">
      <alignment horizontal="center" wrapText="1"/>
    </xf>
    <xf numFmtId="0" fontId="1" fillId="23" borderId="17" xfId="0" applyFont="1" applyFill="1" applyBorder="1" applyAlignment="1">
      <alignment horizont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/>
    </xf>
    <xf numFmtId="0" fontId="1" fillId="8" borderId="19" xfId="0" applyFont="1" applyFill="1" applyBorder="1" applyAlignment="1">
      <alignment horizontal="center"/>
    </xf>
    <xf numFmtId="0" fontId="1" fillId="8" borderId="2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12" borderId="8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5" fillId="13" borderId="2" xfId="0" applyFont="1" applyFill="1" applyBorder="1" applyAlignment="1">
      <alignment horizontal="center"/>
    </xf>
    <xf numFmtId="0" fontId="5" fillId="13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wrapText="1"/>
    </xf>
    <xf numFmtId="0" fontId="6" fillId="6" borderId="24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8" borderId="37" xfId="0" applyFont="1" applyFill="1" applyBorder="1" applyAlignment="1">
      <alignment horizontal="center"/>
    </xf>
    <xf numFmtId="0" fontId="1" fillId="8" borderId="41" xfId="0" applyFont="1" applyFill="1" applyBorder="1" applyAlignment="1">
      <alignment horizontal="center"/>
    </xf>
    <xf numFmtId="0" fontId="1" fillId="8" borderId="39" xfId="0" applyFont="1" applyFill="1" applyBorder="1" applyAlignment="1">
      <alignment horizontal="center"/>
    </xf>
    <xf numFmtId="0" fontId="1" fillId="18" borderId="13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 vertical="center" wrapText="1"/>
    </xf>
    <xf numFmtId="0" fontId="1" fillId="14" borderId="2" xfId="0" applyFont="1" applyFill="1" applyBorder="1" applyAlignment="1">
      <alignment horizontal="center" vertical="center" wrapText="1"/>
    </xf>
    <xf numFmtId="0" fontId="1" fillId="14" borderId="3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/>
    </xf>
    <xf numFmtId="0" fontId="6" fillId="8" borderId="30" xfId="0" applyFont="1" applyFill="1" applyBorder="1" applyAlignment="1">
      <alignment horizontal="center" vertical="center"/>
    </xf>
    <xf numFmtId="0" fontId="6" fillId="8" borderId="23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8" borderId="27" xfId="0" applyFont="1" applyFill="1" applyBorder="1" applyAlignment="1">
      <alignment horizontal="center" vertical="center"/>
    </xf>
    <xf numFmtId="0" fontId="1" fillId="8" borderId="44" xfId="0" applyFont="1" applyFill="1" applyBorder="1" applyAlignment="1">
      <alignment horizontal="center" vertical="center"/>
    </xf>
    <xf numFmtId="0" fontId="1" fillId="8" borderId="4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8" borderId="1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8" borderId="29" xfId="0" applyFont="1" applyFill="1" applyBorder="1" applyAlignment="1">
      <alignment horizontal="center" vertical="center"/>
    </xf>
    <xf numFmtId="0" fontId="1" fillId="8" borderId="30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0" fontId="1" fillId="8" borderId="33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1" fillId="8" borderId="35" xfId="0" applyFont="1" applyFill="1" applyBorder="1" applyAlignment="1">
      <alignment horizontal="center"/>
    </xf>
    <xf numFmtId="0" fontId="1" fillId="8" borderId="36" xfId="0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 vertical="center" wrapText="1"/>
    </xf>
    <xf numFmtId="0" fontId="1" fillId="8" borderId="38" xfId="0" applyFont="1" applyFill="1" applyBorder="1" applyAlignment="1">
      <alignment horizontal="center" vertical="center"/>
    </xf>
    <xf numFmtId="0" fontId="1" fillId="8" borderId="31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8" borderId="32" xfId="0" applyFont="1" applyFill="1" applyBorder="1" applyAlignment="1">
      <alignment horizontal="center" vertical="center"/>
    </xf>
    <xf numFmtId="0" fontId="1" fillId="8" borderId="34" xfId="0" applyFont="1" applyFill="1" applyBorder="1" applyAlignment="1">
      <alignment horizontal="center" vertical="center"/>
    </xf>
    <xf numFmtId="0" fontId="1" fillId="8" borderId="35" xfId="0" applyFont="1" applyFill="1" applyBorder="1" applyAlignment="1">
      <alignment horizontal="center" vertical="center"/>
    </xf>
    <xf numFmtId="0" fontId="1" fillId="8" borderId="36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8" borderId="29" xfId="0" applyFont="1" applyFill="1" applyBorder="1" applyAlignment="1">
      <alignment horizontal="center" vertical="center" wrapText="1"/>
    </xf>
    <xf numFmtId="0" fontId="1" fillId="8" borderId="30" xfId="0" applyFont="1" applyFill="1" applyBorder="1" applyAlignment="1">
      <alignment horizontal="center" vertical="center" wrapText="1"/>
    </xf>
    <xf numFmtId="0" fontId="1" fillId="8" borderId="38" xfId="0" applyFont="1" applyFill="1" applyBorder="1" applyAlignment="1">
      <alignment horizontal="center" vertical="center" wrapText="1"/>
    </xf>
    <xf numFmtId="0" fontId="1" fillId="8" borderId="34" xfId="0" applyFont="1" applyFill="1" applyBorder="1" applyAlignment="1">
      <alignment horizontal="center" vertical="center" wrapText="1"/>
    </xf>
    <xf numFmtId="0" fontId="1" fillId="8" borderId="35" xfId="0" applyFont="1" applyFill="1" applyBorder="1" applyAlignment="1">
      <alignment horizontal="center" vertical="center" wrapText="1"/>
    </xf>
    <xf numFmtId="0" fontId="1" fillId="8" borderId="36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6699FF"/>
      <color rgb="FFCC99FF"/>
      <color rgb="FF00CC66"/>
      <color rgb="FFFFFF99"/>
      <color rgb="FF00FF99"/>
      <color rgb="FFFFFF66"/>
      <color rgb="FFFFCC66"/>
      <color rgb="FF66CCFF"/>
      <color rgb="FF66FF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</xdr:row>
      <xdr:rowOff>161925</xdr:rowOff>
    </xdr:from>
    <xdr:to>
      <xdr:col>5</xdr:col>
      <xdr:colOff>971550</xdr:colOff>
      <xdr:row>8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F355DAA-7D2A-4492-AE63-D29F7CEA58F3}"/>
            </a:ext>
          </a:extLst>
        </xdr:cNvPr>
        <xdr:cNvSpPr txBox="1"/>
      </xdr:nvSpPr>
      <xdr:spPr>
        <a:xfrm>
          <a:off x="962025" y="952500"/>
          <a:ext cx="2990850" cy="847725"/>
        </a:xfrm>
        <a:prstGeom prst="rect">
          <a:avLst/>
        </a:prstGeom>
        <a:solidFill>
          <a:srgbClr val="FFFFFF">
            <a:alpha val="80000"/>
          </a:srgbClr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l-BE" sz="1600" b="1">
              <a:solidFill>
                <a:schemeClr val="accent1"/>
              </a:solidFill>
            </a:rPr>
            <a:t>Er wordt</a:t>
          </a:r>
          <a:r>
            <a:rPr lang="nl-BE" sz="1600" b="1" baseline="0">
              <a:solidFill>
                <a:schemeClr val="accent1"/>
              </a:solidFill>
            </a:rPr>
            <a:t> gezocht naar een maatoplossing afhankelijk van het aantal deelnemende ploegen</a:t>
          </a:r>
          <a:endParaRPr lang="nl-BE" sz="1600" b="1">
            <a:solidFill>
              <a:schemeClr val="accent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66672</xdr:colOff>
      <xdr:row>3</xdr:row>
      <xdr:rowOff>180976</xdr:rowOff>
    </xdr:from>
    <xdr:to>
      <xdr:col>5</xdr:col>
      <xdr:colOff>971549</xdr:colOff>
      <xdr:row>8</xdr:row>
      <xdr:rowOff>85726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82A17D2-0378-4FEF-817E-5114EBA78515}"/>
            </a:ext>
          </a:extLst>
        </xdr:cNvPr>
        <xdr:cNvSpPr txBox="1"/>
      </xdr:nvSpPr>
      <xdr:spPr>
        <a:xfrm>
          <a:off x="952497" y="962026"/>
          <a:ext cx="3000377" cy="857250"/>
        </a:xfrm>
        <a:prstGeom prst="rect">
          <a:avLst/>
        </a:prstGeom>
        <a:solidFill>
          <a:srgbClr val="FFFFFF">
            <a:alpha val="80000"/>
          </a:srgbClr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l-BE" sz="1600" b="1">
              <a:solidFill>
                <a:schemeClr val="accent1"/>
              </a:solidFill>
            </a:rPr>
            <a:t>Er wordt</a:t>
          </a:r>
          <a:r>
            <a:rPr lang="nl-BE" sz="1600" b="1" baseline="0">
              <a:solidFill>
                <a:schemeClr val="accent1"/>
              </a:solidFill>
            </a:rPr>
            <a:t> gezocht naar een maatoplossing afhankelijk van het aantal deelnemende ploegen</a:t>
          </a:r>
          <a:endParaRPr lang="nl-BE" sz="1600" b="1">
            <a:solidFill>
              <a:schemeClr val="accent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E6DC6-5EA5-4909-9CDB-FEB91D4E58EE}">
  <dimension ref="A1:F96"/>
  <sheetViews>
    <sheetView tabSelected="1" zoomScale="130" zoomScaleNormal="130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H10" sqref="H10"/>
    </sheetView>
  </sheetViews>
  <sheetFormatPr defaultColWidth="9.140625" defaultRowHeight="12.75" x14ac:dyDescent="0.2"/>
  <cols>
    <col min="1" max="1" width="13.28515625" style="69" bestFit="1" customWidth="1"/>
    <col min="2" max="2" width="3.28515625" style="69" bestFit="1" customWidth="1"/>
    <col min="3" max="5" width="9.28515625" style="69" customWidth="1"/>
    <col min="6" max="6" width="13.28515625" style="69" bestFit="1" customWidth="1"/>
    <col min="7" max="16384" width="9.140625" style="69"/>
  </cols>
  <sheetData>
    <row r="1" spans="1:6" ht="15.75" customHeight="1" x14ac:dyDescent="0.2">
      <c r="A1" s="254"/>
      <c r="B1" s="256" t="s">
        <v>0</v>
      </c>
      <c r="C1" s="203" t="s">
        <v>69</v>
      </c>
      <c r="D1" s="250" t="s">
        <v>27</v>
      </c>
      <c r="E1" s="250" t="s">
        <v>24</v>
      </c>
      <c r="F1" s="252"/>
    </row>
    <row r="2" spans="1:6" ht="13.5" thickBot="1" x14ac:dyDescent="0.25">
      <c r="A2" s="255"/>
      <c r="B2" s="257"/>
      <c r="C2" s="204" t="s">
        <v>34</v>
      </c>
      <c r="D2" s="251"/>
      <c r="E2" s="251"/>
      <c r="F2" s="253"/>
    </row>
    <row r="3" spans="1:6" x14ac:dyDescent="0.2">
      <c r="A3" s="210">
        <v>45133</v>
      </c>
      <c r="B3" s="211">
        <v>30</v>
      </c>
      <c r="C3" s="211"/>
      <c r="D3" s="216"/>
      <c r="E3" s="215"/>
      <c r="F3" s="217">
        <f>A3</f>
        <v>45133</v>
      </c>
    </row>
    <row r="4" spans="1:6" x14ac:dyDescent="0.2">
      <c r="A4" s="160">
        <v>45136</v>
      </c>
      <c r="B4" s="206">
        <v>30</v>
      </c>
      <c r="C4" s="206"/>
      <c r="D4" s="161"/>
      <c r="E4" s="161"/>
      <c r="F4" s="162">
        <f t="shared" ref="F4:F67" si="0">A4</f>
        <v>45136</v>
      </c>
    </row>
    <row r="5" spans="1:6" x14ac:dyDescent="0.2">
      <c r="A5" s="163">
        <f>A3+7</f>
        <v>45140</v>
      </c>
      <c r="B5" s="205">
        <v>31</v>
      </c>
      <c r="C5" s="205"/>
      <c r="D5" s="164"/>
      <c r="E5" s="164"/>
      <c r="F5" s="165">
        <f t="shared" si="0"/>
        <v>45140</v>
      </c>
    </row>
    <row r="6" spans="1:6" x14ac:dyDescent="0.2">
      <c r="A6" s="160">
        <f t="shared" ref="A6:A69" si="1">A4+7</f>
        <v>45143</v>
      </c>
      <c r="B6" s="206">
        <v>31</v>
      </c>
      <c r="C6" s="161"/>
      <c r="D6" s="128" t="s">
        <v>29</v>
      </c>
      <c r="E6" s="161"/>
      <c r="F6" s="162">
        <f t="shared" si="0"/>
        <v>45143</v>
      </c>
    </row>
    <row r="7" spans="1:6" x14ac:dyDescent="0.2">
      <c r="A7" s="163">
        <f t="shared" si="1"/>
        <v>45147</v>
      </c>
      <c r="B7" s="205">
        <v>32</v>
      </c>
      <c r="C7" s="205"/>
      <c r="D7" s="164"/>
      <c r="E7" s="164"/>
      <c r="F7" s="165">
        <f t="shared" si="0"/>
        <v>45147</v>
      </c>
    </row>
    <row r="8" spans="1:6" x14ac:dyDescent="0.2">
      <c r="A8" s="160">
        <f t="shared" si="1"/>
        <v>45150</v>
      </c>
      <c r="B8" s="206">
        <v>32</v>
      </c>
      <c r="C8" s="161" t="s">
        <v>26</v>
      </c>
      <c r="D8" s="128" t="s">
        <v>30</v>
      </c>
      <c r="E8" s="161"/>
      <c r="F8" s="162">
        <f t="shared" si="0"/>
        <v>45150</v>
      </c>
    </row>
    <row r="9" spans="1:6" x14ac:dyDescent="0.2">
      <c r="A9" s="163">
        <f t="shared" si="1"/>
        <v>45154</v>
      </c>
      <c r="B9" s="205">
        <v>33</v>
      </c>
      <c r="C9" s="207"/>
      <c r="D9" s="164"/>
      <c r="E9" s="164"/>
      <c r="F9" s="165">
        <f t="shared" si="0"/>
        <v>45154</v>
      </c>
    </row>
    <row r="10" spans="1:6" x14ac:dyDescent="0.2">
      <c r="A10" s="160">
        <f t="shared" si="1"/>
        <v>45157</v>
      </c>
      <c r="B10" s="206">
        <v>33</v>
      </c>
      <c r="C10" s="161" t="s">
        <v>26</v>
      </c>
      <c r="D10" s="128" t="s">
        <v>31</v>
      </c>
      <c r="E10" s="161"/>
      <c r="F10" s="162">
        <f t="shared" si="0"/>
        <v>45157</v>
      </c>
    </row>
    <row r="11" spans="1:6" x14ac:dyDescent="0.2">
      <c r="A11" s="163">
        <f t="shared" si="1"/>
        <v>45161</v>
      </c>
      <c r="B11" s="205">
        <v>34</v>
      </c>
      <c r="C11" s="207"/>
      <c r="D11" s="164"/>
      <c r="E11" s="164"/>
      <c r="F11" s="165">
        <f t="shared" si="0"/>
        <v>45161</v>
      </c>
    </row>
    <row r="12" spans="1:6" x14ac:dyDescent="0.2">
      <c r="A12" s="160">
        <f t="shared" si="1"/>
        <v>45164</v>
      </c>
      <c r="B12" s="206">
        <v>34</v>
      </c>
      <c r="C12" s="161" t="s">
        <v>26</v>
      </c>
      <c r="D12" s="128" t="s">
        <v>32</v>
      </c>
      <c r="E12" s="161"/>
      <c r="F12" s="162">
        <f t="shared" si="0"/>
        <v>45164</v>
      </c>
    </row>
    <row r="13" spans="1:6" ht="13.5" thickBot="1" x14ac:dyDescent="0.25">
      <c r="A13" s="212">
        <f t="shared" si="1"/>
        <v>45168</v>
      </c>
      <c r="B13" s="213">
        <v>35</v>
      </c>
      <c r="C13" s="214"/>
      <c r="D13" s="218"/>
      <c r="E13" s="218"/>
      <c r="F13" s="219">
        <f t="shared" si="0"/>
        <v>45168</v>
      </c>
    </row>
    <row r="14" spans="1:6" x14ac:dyDescent="0.2">
      <c r="A14" s="157">
        <f t="shared" si="1"/>
        <v>45171</v>
      </c>
      <c r="B14" s="208">
        <v>35</v>
      </c>
      <c r="C14" s="209" t="s">
        <v>26</v>
      </c>
      <c r="D14" s="154" t="s">
        <v>33</v>
      </c>
      <c r="E14" s="222"/>
      <c r="F14" s="235">
        <f t="shared" si="0"/>
        <v>45171</v>
      </c>
    </row>
    <row r="15" spans="1:6" x14ac:dyDescent="0.2">
      <c r="A15" s="125">
        <f t="shared" si="1"/>
        <v>45175</v>
      </c>
      <c r="B15" s="98">
        <v>36</v>
      </c>
      <c r="C15" s="119"/>
      <c r="D15" s="166"/>
      <c r="E15" s="119"/>
      <c r="F15" s="131">
        <f t="shared" si="0"/>
        <v>45175</v>
      </c>
    </row>
    <row r="16" spans="1:6" x14ac:dyDescent="0.2">
      <c r="A16" s="124">
        <f t="shared" si="1"/>
        <v>45178</v>
      </c>
      <c r="B16" s="120">
        <v>36</v>
      </c>
      <c r="C16" s="121" t="s">
        <v>26</v>
      </c>
      <c r="D16" s="136" t="s">
        <v>28</v>
      </c>
      <c r="E16" s="153" t="s">
        <v>1</v>
      </c>
      <c r="F16" s="130">
        <f t="shared" si="0"/>
        <v>45178</v>
      </c>
    </row>
    <row r="17" spans="1:6" x14ac:dyDescent="0.2">
      <c r="A17" s="125">
        <f t="shared" si="1"/>
        <v>45182</v>
      </c>
      <c r="B17" s="98">
        <v>37</v>
      </c>
      <c r="C17" s="119"/>
      <c r="D17" s="119"/>
      <c r="E17" s="119"/>
      <c r="F17" s="131">
        <f t="shared" si="0"/>
        <v>45182</v>
      </c>
    </row>
    <row r="18" spans="1:6" x14ac:dyDescent="0.2">
      <c r="A18" s="124">
        <f t="shared" si="1"/>
        <v>45185</v>
      </c>
      <c r="B18" s="120">
        <v>37</v>
      </c>
      <c r="C18" s="121" t="s">
        <v>26</v>
      </c>
      <c r="D18" s="153" t="s">
        <v>2</v>
      </c>
      <c r="E18" s="153" t="s">
        <v>28</v>
      </c>
      <c r="F18" s="130">
        <f t="shared" si="0"/>
        <v>45185</v>
      </c>
    </row>
    <row r="19" spans="1:6" x14ac:dyDescent="0.2">
      <c r="A19" s="125">
        <f t="shared" si="1"/>
        <v>45189</v>
      </c>
      <c r="B19" s="98">
        <v>38</v>
      </c>
      <c r="C19" s="119"/>
      <c r="D19" s="119"/>
      <c r="E19" s="119"/>
      <c r="F19" s="131">
        <f t="shared" si="0"/>
        <v>45189</v>
      </c>
    </row>
    <row r="20" spans="1:6" x14ac:dyDescent="0.2">
      <c r="A20" s="124">
        <f t="shared" si="1"/>
        <v>45192</v>
      </c>
      <c r="B20" s="120">
        <v>38</v>
      </c>
      <c r="C20" s="122">
        <v>1</v>
      </c>
      <c r="D20" s="121"/>
      <c r="E20" s="121"/>
      <c r="F20" s="130">
        <f t="shared" si="0"/>
        <v>45192</v>
      </c>
    </row>
    <row r="21" spans="1:6" x14ac:dyDescent="0.2">
      <c r="A21" s="125">
        <f t="shared" si="1"/>
        <v>45196</v>
      </c>
      <c r="B21" s="98">
        <v>39</v>
      </c>
      <c r="C21" s="119"/>
      <c r="D21" s="119"/>
      <c r="E21" s="119"/>
      <c r="F21" s="131">
        <f t="shared" si="0"/>
        <v>45196</v>
      </c>
    </row>
    <row r="22" spans="1:6" x14ac:dyDescent="0.2">
      <c r="A22" s="124">
        <f t="shared" si="1"/>
        <v>45199</v>
      </c>
      <c r="B22" s="120">
        <v>39</v>
      </c>
      <c r="C22" s="122">
        <v>2</v>
      </c>
      <c r="D22" s="121"/>
      <c r="E22" s="121"/>
      <c r="F22" s="130">
        <f t="shared" si="0"/>
        <v>45199</v>
      </c>
    </row>
    <row r="23" spans="1:6" x14ac:dyDescent="0.2">
      <c r="A23" s="125">
        <f t="shared" si="1"/>
        <v>45203</v>
      </c>
      <c r="B23" s="98">
        <v>40</v>
      </c>
      <c r="C23" s="119"/>
      <c r="D23" s="119"/>
      <c r="E23" s="119"/>
      <c r="F23" s="131">
        <f t="shared" si="0"/>
        <v>45203</v>
      </c>
    </row>
    <row r="24" spans="1:6" x14ac:dyDescent="0.2">
      <c r="A24" s="124">
        <f t="shared" si="1"/>
        <v>45206</v>
      </c>
      <c r="B24" s="120">
        <v>40</v>
      </c>
      <c r="C24" s="122">
        <v>3</v>
      </c>
      <c r="D24" s="121"/>
      <c r="E24" s="121"/>
      <c r="F24" s="130">
        <f t="shared" si="0"/>
        <v>45206</v>
      </c>
    </row>
    <row r="25" spans="1:6" x14ac:dyDescent="0.2">
      <c r="A25" s="125">
        <f t="shared" si="1"/>
        <v>45210</v>
      </c>
      <c r="B25" s="98">
        <v>41</v>
      </c>
      <c r="C25" s="119"/>
      <c r="D25" s="119"/>
      <c r="E25" s="119"/>
      <c r="F25" s="131">
        <f t="shared" si="0"/>
        <v>45210</v>
      </c>
    </row>
    <row r="26" spans="1:6" x14ac:dyDescent="0.2">
      <c r="A26" s="124">
        <f t="shared" si="1"/>
        <v>45213</v>
      </c>
      <c r="B26" s="120">
        <v>41</v>
      </c>
      <c r="C26" s="122">
        <v>4</v>
      </c>
      <c r="D26" s="121"/>
      <c r="E26" s="121"/>
      <c r="F26" s="130">
        <f t="shared" si="0"/>
        <v>45213</v>
      </c>
    </row>
    <row r="27" spans="1:6" x14ac:dyDescent="0.2">
      <c r="A27" s="125">
        <f t="shared" si="1"/>
        <v>45217</v>
      </c>
      <c r="B27" s="98">
        <v>42</v>
      </c>
      <c r="C27" s="119"/>
      <c r="D27" s="119"/>
      <c r="E27" s="119"/>
      <c r="F27" s="131">
        <f t="shared" si="0"/>
        <v>45217</v>
      </c>
    </row>
    <row r="28" spans="1:6" x14ac:dyDescent="0.2">
      <c r="A28" s="124">
        <f t="shared" si="1"/>
        <v>45220</v>
      </c>
      <c r="B28" s="120">
        <v>42</v>
      </c>
      <c r="C28" s="122">
        <v>5</v>
      </c>
      <c r="D28" s="121"/>
      <c r="E28" s="121"/>
      <c r="F28" s="130">
        <f t="shared" si="0"/>
        <v>45220</v>
      </c>
    </row>
    <row r="29" spans="1:6" ht="13.5" thickBot="1" x14ac:dyDescent="0.25">
      <c r="A29" s="237">
        <f t="shared" si="1"/>
        <v>45224</v>
      </c>
      <c r="B29" s="238">
        <v>43</v>
      </c>
      <c r="C29" s="134"/>
      <c r="D29" s="126"/>
      <c r="E29" s="126"/>
      <c r="F29" s="132">
        <f t="shared" si="0"/>
        <v>45224</v>
      </c>
    </row>
    <row r="30" spans="1:6" x14ac:dyDescent="0.2">
      <c r="A30" s="71">
        <f t="shared" si="1"/>
        <v>45227</v>
      </c>
      <c r="B30" s="230">
        <v>43</v>
      </c>
      <c r="C30" s="146" t="s">
        <v>26</v>
      </c>
      <c r="D30" s="154" t="s">
        <v>3</v>
      </c>
      <c r="E30" s="154" t="s">
        <v>2</v>
      </c>
      <c r="F30" s="139">
        <f t="shared" si="0"/>
        <v>45227</v>
      </c>
    </row>
    <row r="31" spans="1:6" x14ac:dyDescent="0.2">
      <c r="A31" s="232">
        <f t="shared" si="1"/>
        <v>45231</v>
      </c>
      <c r="B31" s="228">
        <v>44</v>
      </c>
      <c r="C31" s="229"/>
      <c r="D31" s="136" t="s">
        <v>72</v>
      </c>
      <c r="E31" s="137"/>
      <c r="F31" s="140">
        <f t="shared" si="0"/>
        <v>45231</v>
      </c>
    </row>
    <row r="32" spans="1:6" ht="13.5" thickBot="1" x14ac:dyDescent="0.25">
      <c r="A32" s="72">
        <f t="shared" si="1"/>
        <v>45234</v>
      </c>
      <c r="B32" s="233">
        <v>44</v>
      </c>
      <c r="C32" s="234">
        <v>6</v>
      </c>
      <c r="D32" s="141"/>
      <c r="E32" s="141"/>
      <c r="F32" s="142">
        <f t="shared" si="0"/>
        <v>45234</v>
      </c>
    </row>
    <row r="33" spans="1:6" x14ac:dyDescent="0.2">
      <c r="A33" s="158">
        <f t="shared" si="1"/>
        <v>45238</v>
      </c>
      <c r="B33" s="239">
        <v>45</v>
      </c>
      <c r="C33" s="240"/>
      <c r="D33" s="115"/>
      <c r="E33" s="115"/>
      <c r="F33" s="133">
        <f t="shared" si="0"/>
        <v>45238</v>
      </c>
    </row>
    <row r="34" spans="1:6" x14ac:dyDescent="0.2">
      <c r="A34" s="124">
        <f t="shared" si="1"/>
        <v>45241</v>
      </c>
      <c r="B34" s="120">
        <v>45</v>
      </c>
      <c r="C34" s="122">
        <v>7</v>
      </c>
      <c r="D34" s="114"/>
      <c r="E34" s="114"/>
      <c r="F34" s="130">
        <f t="shared" si="0"/>
        <v>45241</v>
      </c>
    </row>
    <row r="35" spans="1:6" x14ac:dyDescent="0.2">
      <c r="A35" s="125">
        <f t="shared" si="1"/>
        <v>45245</v>
      </c>
      <c r="B35" s="98">
        <v>46</v>
      </c>
      <c r="C35" s="119"/>
      <c r="D35" s="115"/>
      <c r="E35" s="115"/>
      <c r="F35" s="131">
        <f t="shared" si="0"/>
        <v>45245</v>
      </c>
    </row>
    <row r="36" spans="1:6" x14ac:dyDescent="0.2">
      <c r="A36" s="124">
        <f t="shared" si="1"/>
        <v>45248</v>
      </c>
      <c r="B36" s="120">
        <v>46</v>
      </c>
      <c r="C36" s="122">
        <v>8</v>
      </c>
      <c r="D36" s="112"/>
      <c r="E36" s="112"/>
      <c r="F36" s="130">
        <f t="shared" si="0"/>
        <v>45248</v>
      </c>
    </row>
    <row r="37" spans="1:6" x14ac:dyDescent="0.2">
      <c r="A37" s="125">
        <f t="shared" si="1"/>
        <v>45252</v>
      </c>
      <c r="B37" s="98">
        <v>47</v>
      </c>
      <c r="C37" s="119"/>
      <c r="D37" s="116"/>
      <c r="E37" s="116"/>
      <c r="F37" s="131">
        <f t="shared" si="0"/>
        <v>45252</v>
      </c>
    </row>
    <row r="38" spans="1:6" x14ac:dyDescent="0.2">
      <c r="A38" s="124">
        <f t="shared" si="1"/>
        <v>45255</v>
      </c>
      <c r="B38" s="120">
        <v>47</v>
      </c>
      <c r="C38" s="122">
        <v>9</v>
      </c>
      <c r="D38" s="112"/>
      <c r="E38" s="112"/>
      <c r="F38" s="130">
        <f t="shared" si="0"/>
        <v>45255</v>
      </c>
    </row>
    <row r="39" spans="1:6" x14ac:dyDescent="0.2">
      <c r="A39" s="125">
        <f t="shared" si="1"/>
        <v>45259</v>
      </c>
      <c r="B39" s="98">
        <v>48</v>
      </c>
      <c r="C39" s="119"/>
      <c r="D39" s="116"/>
      <c r="E39" s="116"/>
      <c r="F39" s="131">
        <f t="shared" si="0"/>
        <v>45259</v>
      </c>
    </row>
    <row r="40" spans="1:6" x14ac:dyDescent="0.2">
      <c r="A40" s="124">
        <f t="shared" si="1"/>
        <v>45262</v>
      </c>
      <c r="B40" s="120">
        <v>48</v>
      </c>
      <c r="C40" s="121" t="s">
        <v>26</v>
      </c>
      <c r="D40" s="153" t="s">
        <v>4</v>
      </c>
      <c r="E40" s="153" t="s">
        <v>3</v>
      </c>
      <c r="F40" s="130">
        <f t="shared" si="0"/>
        <v>45262</v>
      </c>
    </row>
    <row r="41" spans="1:6" x14ac:dyDescent="0.2">
      <c r="A41" s="125">
        <f t="shared" si="1"/>
        <v>45266</v>
      </c>
      <c r="B41" s="98">
        <v>49</v>
      </c>
      <c r="C41" s="119"/>
      <c r="D41" s="117"/>
      <c r="E41" s="117"/>
      <c r="F41" s="131">
        <f t="shared" si="0"/>
        <v>45266</v>
      </c>
    </row>
    <row r="42" spans="1:6" x14ac:dyDescent="0.2">
      <c r="A42" s="124">
        <f t="shared" si="1"/>
        <v>45269</v>
      </c>
      <c r="B42" s="120">
        <v>49</v>
      </c>
      <c r="C42" s="122">
        <v>10</v>
      </c>
      <c r="D42" s="113"/>
      <c r="E42" s="113"/>
      <c r="F42" s="130">
        <f t="shared" si="0"/>
        <v>45269</v>
      </c>
    </row>
    <row r="43" spans="1:6" x14ac:dyDescent="0.2">
      <c r="A43" s="125">
        <f t="shared" si="1"/>
        <v>45273</v>
      </c>
      <c r="B43" s="98">
        <v>50</v>
      </c>
      <c r="C43" s="119"/>
      <c r="D43" s="117"/>
      <c r="E43" s="117"/>
      <c r="F43" s="131">
        <f t="shared" si="0"/>
        <v>45273</v>
      </c>
    </row>
    <row r="44" spans="1:6" x14ac:dyDescent="0.2">
      <c r="A44" s="124">
        <f t="shared" si="1"/>
        <v>45276</v>
      </c>
      <c r="B44" s="120">
        <v>50</v>
      </c>
      <c r="C44" s="122">
        <v>11</v>
      </c>
      <c r="D44" s="113"/>
      <c r="E44" s="113"/>
      <c r="F44" s="130">
        <f t="shared" si="0"/>
        <v>45276</v>
      </c>
    </row>
    <row r="45" spans="1:6" ht="13.5" thickBot="1" x14ac:dyDescent="0.25">
      <c r="A45" s="237">
        <f t="shared" si="1"/>
        <v>45280</v>
      </c>
      <c r="B45" s="238">
        <v>51</v>
      </c>
      <c r="C45" s="134"/>
      <c r="D45" s="117"/>
      <c r="E45" s="117"/>
      <c r="F45" s="135">
        <f t="shared" si="0"/>
        <v>45280</v>
      </c>
    </row>
    <row r="46" spans="1:6" x14ac:dyDescent="0.2">
      <c r="A46" s="71">
        <f t="shared" si="1"/>
        <v>45283</v>
      </c>
      <c r="B46" s="230">
        <v>51</v>
      </c>
      <c r="C46" s="146"/>
      <c r="D46" s="231" t="s">
        <v>5</v>
      </c>
      <c r="E46" s="147"/>
      <c r="F46" s="139">
        <f t="shared" si="0"/>
        <v>45283</v>
      </c>
    </row>
    <row r="47" spans="1:6" x14ac:dyDescent="0.2">
      <c r="A47" s="232">
        <f t="shared" si="1"/>
        <v>45287</v>
      </c>
      <c r="B47" s="228">
        <v>52</v>
      </c>
      <c r="C47" s="229"/>
      <c r="D47" s="143"/>
      <c r="E47" s="143"/>
      <c r="F47" s="148">
        <f t="shared" si="0"/>
        <v>45287</v>
      </c>
    </row>
    <row r="48" spans="1:6" x14ac:dyDescent="0.2">
      <c r="A48" s="73">
        <f t="shared" si="1"/>
        <v>45290</v>
      </c>
      <c r="B48" s="227">
        <v>52</v>
      </c>
      <c r="C48" s="138"/>
      <c r="D48" s="144"/>
      <c r="E48" s="144"/>
      <c r="F48" s="149">
        <f t="shared" si="0"/>
        <v>45290</v>
      </c>
    </row>
    <row r="49" spans="1:6" x14ac:dyDescent="0.2">
      <c r="A49" s="232">
        <f t="shared" si="1"/>
        <v>45294</v>
      </c>
      <c r="B49" s="228">
        <v>1</v>
      </c>
      <c r="C49" s="229"/>
      <c r="D49" s="145"/>
      <c r="E49" s="145"/>
      <c r="F49" s="148">
        <f t="shared" si="0"/>
        <v>45294</v>
      </c>
    </row>
    <row r="50" spans="1:6" ht="13.5" thickBot="1" x14ac:dyDescent="0.25">
      <c r="A50" s="236">
        <f t="shared" si="1"/>
        <v>45297</v>
      </c>
      <c r="B50" s="242">
        <v>1</v>
      </c>
      <c r="C50" s="243" t="s">
        <v>26</v>
      </c>
      <c r="D50" s="141"/>
      <c r="E50" s="152" t="s">
        <v>4</v>
      </c>
      <c r="F50" s="142">
        <f t="shared" si="0"/>
        <v>45297</v>
      </c>
    </row>
    <row r="51" spans="1:6" x14ac:dyDescent="0.2">
      <c r="A51" s="123">
        <f t="shared" si="1"/>
        <v>45301</v>
      </c>
      <c r="B51" s="223">
        <v>2</v>
      </c>
      <c r="C51" s="224"/>
      <c r="D51" s="115"/>
      <c r="E51" s="115"/>
      <c r="F51" s="133">
        <f t="shared" si="0"/>
        <v>45301</v>
      </c>
    </row>
    <row r="52" spans="1:6" x14ac:dyDescent="0.2">
      <c r="A52" s="124">
        <f t="shared" si="1"/>
        <v>45304</v>
      </c>
      <c r="B52" s="120">
        <v>2</v>
      </c>
      <c r="C52" s="122">
        <v>12</v>
      </c>
      <c r="D52" s="114"/>
      <c r="E52" s="114"/>
      <c r="F52" s="130">
        <f t="shared" si="0"/>
        <v>45304</v>
      </c>
    </row>
    <row r="53" spans="1:6" x14ac:dyDescent="0.2">
      <c r="A53" s="125">
        <f t="shared" si="1"/>
        <v>45308</v>
      </c>
      <c r="B53" s="98">
        <v>3</v>
      </c>
      <c r="C53" s="119"/>
      <c r="D53" s="118"/>
      <c r="E53" s="118"/>
      <c r="F53" s="131">
        <f t="shared" si="0"/>
        <v>45308</v>
      </c>
    </row>
    <row r="54" spans="1:6" x14ac:dyDescent="0.2">
      <c r="A54" s="124">
        <f t="shared" si="1"/>
        <v>45311</v>
      </c>
      <c r="B54" s="120">
        <v>3</v>
      </c>
      <c r="C54" s="122">
        <v>13</v>
      </c>
      <c r="D54" s="113"/>
      <c r="E54" s="113"/>
      <c r="F54" s="130">
        <f t="shared" si="0"/>
        <v>45311</v>
      </c>
    </row>
    <row r="55" spans="1:6" x14ac:dyDescent="0.2">
      <c r="A55" s="125">
        <f t="shared" si="1"/>
        <v>45315</v>
      </c>
      <c r="B55" s="98">
        <v>4</v>
      </c>
      <c r="C55" s="119"/>
      <c r="D55" s="117"/>
      <c r="E55" s="117"/>
      <c r="F55" s="131">
        <f t="shared" si="0"/>
        <v>45315</v>
      </c>
    </row>
    <row r="56" spans="1:6" x14ac:dyDescent="0.2">
      <c r="A56" s="124">
        <f t="shared" si="1"/>
        <v>45318</v>
      </c>
      <c r="B56" s="120">
        <v>4</v>
      </c>
      <c r="C56" s="122">
        <v>14</v>
      </c>
      <c r="D56" s="153" t="s">
        <v>70</v>
      </c>
      <c r="E56" s="121"/>
      <c r="F56" s="130">
        <f t="shared" si="0"/>
        <v>45318</v>
      </c>
    </row>
    <row r="57" spans="1:6" x14ac:dyDescent="0.2">
      <c r="A57" s="125">
        <f t="shared" si="1"/>
        <v>45322</v>
      </c>
      <c r="B57" s="98">
        <v>5</v>
      </c>
      <c r="C57" s="119"/>
      <c r="D57" s="117"/>
      <c r="E57" s="117"/>
      <c r="F57" s="131">
        <f t="shared" si="0"/>
        <v>45322</v>
      </c>
    </row>
    <row r="58" spans="1:6" x14ac:dyDescent="0.2">
      <c r="A58" s="124">
        <f t="shared" si="1"/>
        <v>45325</v>
      </c>
      <c r="B58" s="120">
        <v>5</v>
      </c>
      <c r="C58" s="122">
        <v>15</v>
      </c>
      <c r="D58" s="113"/>
      <c r="E58" s="113"/>
      <c r="F58" s="130">
        <f t="shared" si="0"/>
        <v>45325</v>
      </c>
    </row>
    <row r="59" spans="1:6" ht="13.5" thickBot="1" x14ac:dyDescent="0.25">
      <c r="A59" s="237">
        <f t="shared" si="1"/>
        <v>45329</v>
      </c>
      <c r="B59" s="238">
        <v>6</v>
      </c>
      <c r="C59" s="134"/>
      <c r="D59" s="134"/>
      <c r="E59" s="134"/>
      <c r="F59" s="135">
        <f t="shared" si="0"/>
        <v>45329</v>
      </c>
    </row>
    <row r="60" spans="1:6" x14ac:dyDescent="0.2">
      <c r="A60" s="71">
        <f t="shared" si="1"/>
        <v>45332</v>
      </c>
      <c r="B60" s="230">
        <v>6</v>
      </c>
      <c r="C60" s="146" t="s">
        <v>26</v>
      </c>
      <c r="D60" s="151" t="s">
        <v>71</v>
      </c>
      <c r="E60" s="151" t="s">
        <v>5</v>
      </c>
      <c r="F60" s="139">
        <f t="shared" si="0"/>
        <v>45332</v>
      </c>
    </row>
    <row r="61" spans="1:6" x14ac:dyDescent="0.2">
      <c r="A61" s="232">
        <f t="shared" si="1"/>
        <v>45336</v>
      </c>
      <c r="B61" s="228">
        <v>7</v>
      </c>
      <c r="C61" s="229"/>
      <c r="D61" s="137"/>
      <c r="E61" s="137"/>
      <c r="F61" s="140">
        <f t="shared" si="0"/>
        <v>45336</v>
      </c>
    </row>
    <row r="62" spans="1:6" ht="13.5" thickBot="1" x14ac:dyDescent="0.25">
      <c r="A62" s="72">
        <f t="shared" si="1"/>
        <v>45339</v>
      </c>
      <c r="B62" s="233">
        <v>7</v>
      </c>
      <c r="C62" s="234">
        <v>16</v>
      </c>
      <c r="D62" s="141"/>
      <c r="E62" s="141"/>
      <c r="F62" s="142">
        <f t="shared" si="0"/>
        <v>45339</v>
      </c>
    </row>
    <row r="63" spans="1:6" x14ac:dyDescent="0.2">
      <c r="A63" s="158">
        <f t="shared" si="1"/>
        <v>45343</v>
      </c>
      <c r="B63" s="239">
        <v>8</v>
      </c>
      <c r="C63" s="240"/>
      <c r="D63" s="127"/>
      <c r="E63" s="127"/>
      <c r="F63" s="129">
        <f t="shared" si="0"/>
        <v>45343</v>
      </c>
    </row>
    <row r="64" spans="1:6" x14ac:dyDescent="0.2">
      <c r="A64" s="124">
        <f t="shared" si="1"/>
        <v>45346</v>
      </c>
      <c r="B64" s="120">
        <v>8</v>
      </c>
      <c r="C64" s="122">
        <v>17</v>
      </c>
      <c r="D64" s="121"/>
      <c r="E64" s="121"/>
      <c r="F64" s="130">
        <f t="shared" si="0"/>
        <v>45346</v>
      </c>
    </row>
    <row r="65" spans="1:6" x14ac:dyDescent="0.2">
      <c r="A65" s="125">
        <f t="shared" si="1"/>
        <v>45350</v>
      </c>
      <c r="B65" s="98">
        <v>9</v>
      </c>
      <c r="C65" s="119"/>
      <c r="D65" s="119"/>
      <c r="E65" s="119"/>
      <c r="F65" s="131">
        <f t="shared" si="0"/>
        <v>45350</v>
      </c>
    </row>
    <row r="66" spans="1:6" x14ac:dyDescent="0.2">
      <c r="A66" s="124">
        <f t="shared" si="1"/>
        <v>45353</v>
      </c>
      <c r="B66" s="120">
        <v>9</v>
      </c>
      <c r="C66" s="122">
        <v>18</v>
      </c>
      <c r="D66" s="121"/>
      <c r="E66" s="121"/>
      <c r="F66" s="130">
        <f t="shared" si="0"/>
        <v>45353</v>
      </c>
    </row>
    <row r="67" spans="1:6" x14ac:dyDescent="0.2">
      <c r="A67" s="125">
        <f t="shared" si="1"/>
        <v>45357</v>
      </c>
      <c r="B67" s="98">
        <v>10</v>
      </c>
      <c r="C67" s="119"/>
      <c r="D67" s="119"/>
      <c r="E67" s="119"/>
      <c r="F67" s="131">
        <f t="shared" si="0"/>
        <v>45357</v>
      </c>
    </row>
    <row r="68" spans="1:6" x14ac:dyDescent="0.2">
      <c r="A68" s="124">
        <f t="shared" si="1"/>
        <v>45360</v>
      </c>
      <c r="B68" s="120">
        <v>10</v>
      </c>
      <c r="C68" s="122">
        <v>19</v>
      </c>
      <c r="D68" s="121"/>
      <c r="E68" s="121"/>
      <c r="F68" s="130">
        <f t="shared" ref="F68:F90" si="2">A68</f>
        <v>45360</v>
      </c>
    </row>
    <row r="69" spans="1:6" x14ac:dyDescent="0.2">
      <c r="A69" s="125">
        <f t="shared" si="1"/>
        <v>45364</v>
      </c>
      <c r="B69" s="98">
        <v>11</v>
      </c>
      <c r="C69" s="119"/>
      <c r="D69" s="119"/>
      <c r="E69" s="119"/>
      <c r="F69" s="131">
        <f t="shared" si="2"/>
        <v>45364</v>
      </c>
    </row>
    <row r="70" spans="1:6" x14ac:dyDescent="0.2">
      <c r="A70" s="124">
        <f t="shared" ref="A70:A90" si="3">A68+7</f>
        <v>45367</v>
      </c>
      <c r="B70" s="120">
        <v>11</v>
      </c>
      <c r="C70" s="122">
        <v>20</v>
      </c>
      <c r="D70" s="121"/>
      <c r="E70" s="121"/>
      <c r="F70" s="130">
        <f t="shared" si="2"/>
        <v>45367</v>
      </c>
    </row>
    <row r="71" spans="1:6" x14ac:dyDescent="0.2">
      <c r="A71" s="125">
        <f t="shared" si="3"/>
        <v>45371</v>
      </c>
      <c r="B71" s="98">
        <v>12</v>
      </c>
      <c r="C71" s="119"/>
      <c r="D71" s="119"/>
      <c r="E71" s="119"/>
      <c r="F71" s="131">
        <f t="shared" si="2"/>
        <v>45371</v>
      </c>
    </row>
    <row r="72" spans="1:6" x14ac:dyDescent="0.2">
      <c r="A72" s="124">
        <f t="shared" si="3"/>
        <v>45374</v>
      </c>
      <c r="B72" s="120">
        <v>12</v>
      </c>
      <c r="C72" s="122">
        <v>21</v>
      </c>
      <c r="D72" s="121"/>
      <c r="E72" s="121"/>
      <c r="F72" s="130">
        <f t="shared" si="2"/>
        <v>45374</v>
      </c>
    </row>
    <row r="73" spans="1:6" ht="13.5" thickBot="1" x14ac:dyDescent="0.25">
      <c r="A73" s="237">
        <f t="shared" si="3"/>
        <v>45378</v>
      </c>
      <c r="B73" s="238">
        <v>13</v>
      </c>
      <c r="C73" s="134"/>
      <c r="D73" s="126"/>
      <c r="E73" s="126"/>
      <c r="F73" s="132">
        <f t="shared" si="2"/>
        <v>45378</v>
      </c>
    </row>
    <row r="74" spans="1:6" x14ac:dyDescent="0.2">
      <c r="A74" s="71">
        <f t="shared" si="3"/>
        <v>45381</v>
      </c>
      <c r="B74" s="230">
        <v>13</v>
      </c>
      <c r="C74" s="146"/>
      <c r="D74" s="220"/>
      <c r="E74" s="153" t="s">
        <v>6</v>
      </c>
      <c r="F74" s="221">
        <f t="shared" si="2"/>
        <v>45381</v>
      </c>
    </row>
    <row r="75" spans="1:6" x14ac:dyDescent="0.2">
      <c r="A75" s="232">
        <f t="shared" si="3"/>
        <v>45385</v>
      </c>
      <c r="B75" s="228">
        <v>14</v>
      </c>
      <c r="C75" s="229"/>
      <c r="D75" s="137"/>
      <c r="E75" s="137"/>
      <c r="F75" s="148">
        <f t="shared" si="2"/>
        <v>45385</v>
      </c>
    </row>
    <row r="76" spans="1:6" x14ac:dyDescent="0.2">
      <c r="A76" s="73">
        <f t="shared" si="3"/>
        <v>45388</v>
      </c>
      <c r="B76" s="227">
        <v>14</v>
      </c>
      <c r="C76" s="138" t="s">
        <v>26</v>
      </c>
      <c r="D76" s="128" t="s">
        <v>7</v>
      </c>
      <c r="E76" s="138"/>
      <c r="F76" s="149">
        <f t="shared" si="2"/>
        <v>45388</v>
      </c>
    </row>
    <row r="77" spans="1:6" x14ac:dyDescent="0.2">
      <c r="A77" s="232">
        <f t="shared" si="3"/>
        <v>45392</v>
      </c>
      <c r="B77" s="228">
        <v>15</v>
      </c>
      <c r="C77" s="229"/>
      <c r="D77" s="145"/>
      <c r="E77" s="145"/>
      <c r="F77" s="148">
        <f t="shared" si="2"/>
        <v>45392</v>
      </c>
    </row>
    <row r="78" spans="1:6" ht="13.5" thickBot="1" x14ac:dyDescent="0.25">
      <c r="A78" s="72">
        <f t="shared" si="3"/>
        <v>45395</v>
      </c>
      <c r="B78" s="233">
        <v>15</v>
      </c>
      <c r="C78" s="234">
        <v>22</v>
      </c>
      <c r="D78" s="141"/>
      <c r="E78" s="141"/>
      <c r="F78" s="142">
        <f t="shared" si="2"/>
        <v>45395</v>
      </c>
    </row>
    <row r="79" spans="1:6" x14ac:dyDescent="0.2">
      <c r="A79" s="158">
        <f t="shared" si="3"/>
        <v>45399</v>
      </c>
      <c r="B79" s="239">
        <v>16</v>
      </c>
      <c r="C79" s="240"/>
      <c r="D79" s="127"/>
      <c r="E79" s="127"/>
      <c r="F79" s="129">
        <f t="shared" si="2"/>
        <v>45399</v>
      </c>
    </row>
    <row r="80" spans="1:6" x14ac:dyDescent="0.2">
      <c r="A80" s="124">
        <f t="shared" si="3"/>
        <v>45402</v>
      </c>
      <c r="B80" s="120">
        <v>16</v>
      </c>
      <c r="C80" s="122">
        <v>23</v>
      </c>
      <c r="D80" s="114"/>
      <c r="E80" s="114"/>
      <c r="F80" s="130">
        <f t="shared" si="2"/>
        <v>45402</v>
      </c>
    </row>
    <row r="81" spans="1:6" x14ac:dyDescent="0.2">
      <c r="A81" s="125">
        <f t="shared" si="3"/>
        <v>45406</v>
      </c>
      <c r="B81" s="98">
        <v>17</v>
      </c>
      <c r="C81" s="119"/>
      <c r="D81" s="115"/>
      <c r="E81" s="115"/>
      <c r="F81" s="131">
        <f t="shared" si="2"/>
        <v>45406</v>
      </c>
    </row>
    <row r="82" spans="1:6" x14ac:dyDescent="0.2">
      <c r="A82" s="124">
        <f t="shared" si="3"/>
        <v>45409</v>
      </c>
      <c r="B82" s="120">
        <v>17</v>
      </c>
      <c r="C82" s="122">
        <v>24</v>
      </c>
      <c r="D82" s="112"/>
      <c r="E82" s="112"/>
      <c r="F82" s="130">
        <f t="shared" si="2"/>
        <v>45409</v>
      </c>
    </row>
    <row r="83" spans="1:6" x14ac:dyDescent="0.2">
      <c r="A83" s="125">
        <f t="shared" si="3"/>
        <v>45413</v>
      </c>
      <c r="B83" s="98">
        <v>18</v>
      </c>
      <c r="C83" s="119"/>
      <c r="D83" s="116"/>
      <c r="E83" s="116"/>
      <c r="F83" s="131">
        <f t="shared" si="2"/>
        <v>45413</v>
      </c>
    </row>
    <row r="84" spans="1:6" x14ac:dyDescent="0.2">
      <c r="A84" s="124">
        <f t="shared" si="3"/>
        <v>45416</v>
      </c>
      <c r="B84" s="120">
        <v>18</v>
      </c>
      <c r="C84" s="122">
        <v>25</v>
      </c>
      <c r="D84" s="112"/>
      <c r="E84" s="112"/>
      <c r="F84" s="130">
        <f t="shared" si="2"/>
        <v>45416</v>
      </c>
    </row>
    <row r="85" spans="1:6" x14ac:dyDescent="0.2">
      <c r="A85" s="125">
        <f t="shared" si="3"/>
        <v>45420</v>
      </c>
      <c r="B85" s="98">
        <v>19</v>
      </c>
      <c r="C85" s="119"/>
      <c r="D85" s="115"/>
      <c r="E85" s="115"/>
      <c r="F85" s="131">
        <f t="shared" si="2"/>
        <v>45420</v>
      </c>
    </row>
    <row r="86" spans="1:6" x14ac:dyDescent="0.2">
      <c r="A86" s="124">
        <f t="shared" si="3"/>
        <v>45423</v>
      </c>
      <c r="B86" s="120">
        <v>19</v>
      </c>
      <c r="C86" s="122">
        <v>26</v>
      </c>
      <c r="D86" s="112"/>
      <c r="E86" s="112"/>
      <c r="F86" s="130">
        <f t="shared" si="2"/>
        <v>45423</v>
      </c>
    </row>
    <row r="87" spans="1:6" x14ac:dyDescent="0.2">
      <c r="A87" s="125">
        <f t="shared" si="3"/>
        <v>45427</v>
      </c>
      <c r="B87" s="98">
        <v>20</v>
      </c>
      <c r="C87" s="119"/>
      <c r="D87" s="116"/>
      <c r="E87" s="116"/>
      <c r="F87" s="131">
        <f t="shared" si="2"/>
        <v>45427</v>
      </c>
    </row>
    <row r="88" spans="1:6" x14ac:dyDescent="0.2">
      <c r="A88" s="124">
        <f t="shared" si="3"/>
        <v>45430</v>
      </c>
      <c r="B88" s="120">
        <v>20</v>
      </c>
      <c r="C88" s="121"/>
      <c r="D88" s="112"/>
      <c r="E88" s="155" t="s">
        <v>7</v>
      </c>
      <c r="F88" s="130">
        <f t="shared" si="2"/>
        <v>45430</v>
      </c>
    </row>
    <row r="89" spans="1:6" x14ac:dyDescent="0.2">
      <c r="A89" s="125">
        <f t="shared" si="3"/>
        <v>45434</v>
      </c>
      <c r="B89" s="98">
        <v>21</v>
      </c>
      <c r="C89" s="119"/>
      <c r="D89" s="115"/>
      <c r="E89" s="115"/>
      <c r="F89" s="131">
        <f t="shared" si="2"/>
        <v>45434</v>
      </c>
    </row>
    <row r="90" spans="1:6" ht="13.5" thickBot="1" x14ac:dyDescent="0.25">
      <c r="A90" s="159">
        <f t="shared" si="3"/>
        <v>45437</v>
      </c>
      <c r="B90" s="244">
        <v>21</v>
      </c>
      <c r="C90" s="241"/>
      <c r="D90" s="156"/>
      <c r="E90" s="156"/>
      <c r="F90" s="150">
        <f t="shared" si="2"/>
        <v>45437</v>
      </c>
    </row>
    <row r="96" spans="1:6" s="70" customFormat="1" x14ac:dyDescent="0.2">
      <c r="A96" s="69"/>
      <c r="B96" s="69"/>
      <c r="C96" s="69"/>
    </row>
  </sheetData>
  <mergeCells count="5">
    <mergeCell ref="E1:E2"/>
    <mergeCell ref="F1:F2"/>
    <mergeCell ref="A1:A2"/>
    <mergeCell ref="B1:B2"/>
    <mergeCell ref="D1:D2"/>
  </mergeCells>
  <phoneticPr fontId="8" type="noConversion"/>
  <pageMargins left="0.7" right="0.7" top="0.75" bottom="0.75" header="0.3" footer="0.3"/>
  <pageSetup paperSize="9" scale="65" orientation="portrait" r:id="rId1"/>
  <ignoredErrors>
    <ignoredError sqref="D30:E3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1EA58-BFD0-4306-A14C-18879F5C6654}">
  <sheetPr>
    <pageSetUpPr fitToPage="1"/>
  </sheetPr>
  <dimension ref="A1:M42"/>
  <sheetViews>
    <sheetView zoomScaleNormal="100" workbookViewId="0"/>
  </sheetViews>
  <sheetFormatPr defaultRowHeight="15" x14ac:dyDescent="0.25"/>
  <cols>
    <col min="1" max="1" width="13.140625" bestFit="1" customWidth="1"/>
    <col min="2" max="2" width="14.28515625" customWidth="1"/>
    <col min="3" max="4" width="7.140625" customWidth="1"/>
    <col min="5" max="5" width="14.28515625" customWidth="1"/>
    <col min="6" max="7" width="21.42578125" customWidth="1"/>
    <col min="8" max="8" width="13.140625" bestFit="1" customWidth="1"/>
    <col min="11" max="13" width="9.140625" style="7"/>
  </cols>
  <sheetData>
    <row r="1" spans="1:8" ht="30.75" thickBot="1" x14ac:dyDescent="0.3">
      <c r="A1" s="29"/>
      <c r="B1" s="265" t="s">
        <v>58</v>
      </c>
      <c r="C1" s="265"/>
      <c r="D1" s="266" t="s">
        <v>59</v>
      </c>
      <c r="E1" s="266"/>
      <c r="F1" s="30" t="s">
        <v>54</v>
      </c>
      <c r="G1" s="31" t="s">
        <v>41</v>
      </c>
      <c r="H1" s="32"/>
    </row>
    <row r="2" spans="1:8" ht="15.75" thickBot="1" x14ac:dyDescent="0.3">
      <c r="A2" s="33">
        <v>45164</v>
      </c>
      <c r="B2" s="269" t="s">
        <v>8</v>
      </c>
      <c r="C2" s="269"/>
      <c r="D2" s="269"/>
      <c r="E2" s="269"/>
      <c r="F2" s="269"/>
      <c r="G2" s="269"/>
      <c r="H2" s="34">
        <f>A2</f>
        <v>45164</v>
      </c>
    </row>
    <row r="3" spans="1:8" x14ac:dyDescent="0.25">
      <c r="A3" s="186">
        <f>A2+7</f>
        <v>45171</v>
      </c>
      <c r="B3" s="267"/>
      <c r="C3" s="267"/>
      <c r="D3" s="267"/>
      <c r="E3" s="267"/>
      <c r="F3" s="99"/>
      <c r="G3" s="99"/>
      <c r="H3" s="187">
        <f t="shared" ref="H3:H41" si="0">A3</f>
        <v>45171</v>
      </c>
    </row>
    <row r="4" spans="1:8" x14ac:dyDescent="0.25">
      <c r="A4" s="188">
        <f t="shared" ref="A4:A41" si="1">A3+7</f>
        <v>45178</v>
      </c>
      <c r="B4" s="271" t="s">
        <v>9</v>
      </c>
      <c r="C4" s="271"/>
      <c r="D4" s="271"/>
      <c r="E4" s="271"/>
      <c r="F4" s="16"/>
      <c r="G4" s="16"/>
      <c r="H4" s="189">
        <f t="shared" si="0"/>
        <v>45178</v>
      </c>
    </row>
    <row r="5" spans="1:8" x14ac:dyDescent="0.25">
      <c r="A5" s="188">
        <f t="shared" si="1"/>
        <v>45185</v>
      </c>
      <c r="B5" s="270">
        <v>1</v>
      </c>
      <c r="C5" s="270"/>
      <c r="D5" s="268">
        <v>1</v>
      </c>
      <c r="E5" s="268"/>
      <c r="F5" s="17">
        <v>1</v>
      </c>
      <c r="G5" s="19">
        <v>1</v>
      </c>
      <c r="H5" s="189">
        <f t="shared" si="0"/>
        <v>45185</v>
      </c>
    </row>
    <row r="6" spans="1:8" ht="14.25" customHeight="1" x14ac:dyDescent="0.25">
      <c r="A6" s="188">
        <f t="shared" si="1"/>
        <v>45192</v>
      </c>
      <c r="B6" s="270">
        <v>2</v>
      </c>
      <c r="C6" s="270"/>
      <c r="D6" s="268">
        <v>2</v>
      </c>
      <c r="E6" s="268"/>
      <c r="F6" s="17">
        <v>2</v>
      </c>
      <c r="G6" s="19">
        <v>2</v>
      </c>
      <c r="H6" s="189">
        <f t="shared" si="0"/>
        <v>45192</v>
      </c>
    </row>
    <row r="7" spans="1:8" x14ac:dyDescent="0.25">
      <c r="A7" s="188">
        <f t="shared" si="1"/>
        <v>45199</v>
      </c>
      <c r="B7" s="270">
        <v>3</v>
      </c>
      <c r="C7" s="270"/>
      <c r="D7" s="268">
        <v>3</v>
      </c>
      <c r="E7" s="268"/>
      <c r="F7" s="17">
        <v>3</v>
      </c>
      <c r="G7" s="19">
        <v>3</v>
      </c>
      <c r="H7" s="189">
        <f t="shared" si="0"/>
        <v>45199</v>
      </c>
    </row>
    <row r="8" spans="1:8" x14ac:dyDescent="0.25">
      <c r="A8" s="188">
        <f t="shared" si="1"/>
        <v>45206</v>
      </c>
      <c r="B8" s="270">
        <v>4</v>
      </c>
      <c r="C8" s="270"/>
      <c r="D8" s="268">
        <v>4</v>
      </c>
      <c r="E8" s="268"/>
      <c r="F8" s="17">
        <v>4</v>
      </c>
      <c r="G8" s="19">
        <v>4</v>
      </c>
      <c r="H8" s="189">
        <f t="shared" si="0"/>
        <v>45206</v>
      </c>
    </row>
    <row r="9" spans="1:8" x14ac:dyDescent="0.25">
      <c r="A9" s="188">
        <f t="shared" si="1"/>
        <v>45213</v>
      </c>
      <c r="B9" s="270">
        <v>5</v>
      </c>
      <c r="C9" s="270"/>
      <c r="D9" s="268">
        <v>5</v>
      </c>
      <c r="E9" s="268"/>
      <c r="F9" s="21">
        <v>5</v>
      </c>
      <c r="G9" s="19">
        <v>5</v>
      </c>
      <c r="H9" s="189">
        <f t="shared" si="0"/>
        <v>45213</v>
      </c>
    </row>
    <row r="10" spans="1:8" ht="15.75" thickBot="1" x14ac:dyDescent="0.3">
      <c r="A10" s="190">
        <f t="shared" si="1"/>
        <v>45220</v>
      </c>
      <c r="B10" s="301">
        <v>6</v>
      </c>
      <c r="C10" s="301"/>
      <c r="D10" s="302">
        <v>6</v>
      </c>
      <c r="E10" s="302"/>
      <c r="F10" s="35">
        <v>6</v>
      </c>
      <c r="G10" s="20">
        <v>6</v>
      </c>
      <c r="H10" s="191">
        <f t="shared" si="0"/>
        <v>45220</v>
      </c>
    </row>
    <row r="11" spans="1:8" x14ac:dyDescent="0.25">
      <c r="A11" s="62">
        <f t="shared" si="1"/>
        <v>45227</v>
      </c>
      <c r="B11" s="299" t="s">
        <v>9</v>
      </c>
      <c r="C11" s="299"/>
      <c r="D11" s="299"/>
      <c r="E11" s="299"/>
      <c r="F11" s="299" t="s">
        <v>73</v>
      </c>
      <c r="G11" s="299"/>
      <c r="H11" s="65">
        <f t="shared" si="0"/>
        <v>45227</v>
      </c>
    </row>
    <row r="12" spans="1:8" ht="15.75" thickBot="1" x14ac:dyDescent="0.3">
      <c r="A12" s="9">
        <f t="shared" si="1"/>
        <v>45234</v>
      </c>
      <c r="B12" s="292" t="s">
        <v>10</v>
      </c>
      <c r="C12" s="293"/>
      <c r="D12" s="293"/>
      <c r="E12" s="294"/>
      <c r="F12" s="303" t="s">
        <v>10</v>
      </c>
      <c r="G12" s="303"/>
      <c r="H12" s="10">
        <f t="shared" si="0"/>
        <v>45234</v>
      </c>
    </row>
    <row r="13" spans="1:8" x14ac:dyDescent="0.25">
      <c r="A13" s="186">
        <f t="shared" si="1"/>
        <v>45241</v>
      </c>
      <c r="B13" s="295">
        <v>7</v>
      </c>
      <c r="C13" s="295"/>
      <c r="D13" s="296">
        <v>7</v>
      </c>
      <c r="E13" s="296"/>
      <c r="F13" s="18">
        <v>7</v>
      </c>
      <c r="G13" s="27">
        <v>7</v>
      </c>
      <c r="H13" s="187">
        <f t="shared" si="0"/>
        <v>45241</v>
      </c>
    </row>
    <row r="14" spans="1:8" x14ac:dyDescent="0.25">
      <c r="A14" s="188">
        <f t="shared" si="1"/>
        <v>45248</v>
      </c>
      <c r="B14" s="270">
        <v>8</v>
      </c>
      <c r="C14" s="270"/>
      <c r="D14" s="268">
        <v>8</v>
      </c>
      <c r="E14" s="268"/>
      <c r="F14" s="17">
        <v>8</v>
      </c>
      <c r="G14" s="19">
        <v>8</v>
      </c>
      <c r="H14" s="189">
        <f t="shared" si="0"/>
        <v>45248</v>
      </c>
    </row>
    <row r="15" spans="1:8" x14ac:dyDescent="0.25">
      <c r="A15" s="188">
        <f t="shared" si="1"/>
        <v>45255</v>
      </c>
      <c r="B15" s="271" t="s">
        <v>9</v>
      </c>
      <c r="C15" s="271"/>
      <c r="D15" s="271"/>
      <c r="E15" s="271"/>
      <c r="F15" s="271" t="s">
        <v>73</v>
      </c>
      <c r="G15" s="271"/>
      <c r="H15" s="189">
        <f t="shared" si="0"/>
        <v>45255</v>
      </c>
    </row>
    <row r="16" spans="1:8" x14ac:dyDescent="0.25">
      <c r="A16" s="188">
        <f t="shared" si="1"/>
        <v>45262</v>
      </c>
      <c r="B16" s="272">
        <v>9</v>
      </c>
      <c r="C16" s="272"/>
      <c r="D16" s="273">
        <v>9</v>
      </c>
      <c r="E16" s="273"/>
      <c r="F16" s="38">
        <v>9</v>
      </c>
      <c r="G16" s="39">
        <v>9</v>
      </c>
      <c r="H16" s="189">
        <f t="shared" si="0"/>
        <v>45262</v>
      </c>
    </row>
    <row r="17" spans="1:8" x14ac:dyDescent="0.25">
      <c r="A17" s="188">
        <f t="shared" si="1"/>
        <v>45269</v>
      </c>
      <c r="B17" s="272">
        <v>10</v>
      </c>
      <c r="C17" s="272"/>
      <c r="D17" s="273">
        <v>10</v>
      </c>
      <c r="E17" s="273"/>
      <c r="F17" s="17">
        <v>10</v>
      </c>
      <c r="G17" s="19">
        <v>10</v>
      </c>
      <c r="H17" s="189">
        <f t="shared" si="0"/>
        <v>45269</v>
      </c>
    </row>
    <row r="18" spans="1:8" ht="15.75" thickBot="1" x14ac:dyDescent="0.3">
      <c r="A18" s="190">
        <f t="shared" si="1"/>
        <v>45276</v>
      </c>
      <c r="B18" s="274" t="s">
        <v>11</v>
      </c>
      <c r="C18" s="274"/>
      <c r="D18" s="274"/>
      <c r="E18" s="274"/>
      <c r="F18" s="271" t="s">
        <v>73</v>
      </c>
      <c r="G18" s="271"/>
      <c r="H18" s="191">
        <f t="shared" si="0"/>
        <v>45276</v>
      </c>
    </row>
    <row r="19" spans="1:8" x14ac:dyDescent="0.25">
      <c r="A19" s="8">
        <f t="shared" si="1"/>
        <v>45283</v>
      </c>
      <c r="B19" s="278" t="s">
        <v>12</v>
      </c>
      <c r="C19" s="278"/>
      <c r="D19" s="278"/>
      <c r="E19" s="278"/>
      <c r="F19" s="278"/>
      <c r="G19" s="278"/>
      <c r="H19" s="11">
        <f t="shared" si="0"/>
        <v>45283</v>
      </c>
    </row>
    <row r="20" spans="1:8" ht="14.25" customHeight="1" x14ac:dyDescent="0.25">
      <c r="A20" s="13">
        <f t="shared" si="1"/>
        <v>45290</v>
      </c>
      <c r="B20" s="279"/>
      <c r="C20" s="279"/>
      <c r="D20" s="279"/>
      <c r="E20" s="279"/>
      <c r="F20" s="279"/>
      <c r="G20" s="279"/>
      <c r="H20" s="12">
        <f t="shared" si="0"/>
        <v>45290</v>
      </c>
    </row>
    <row r="21" spans="1:8" ht="15.75" thickBot="1" x14ac:dyDescent="0.3">
      <c r="A21" s="9">
        <f t="shared" si="1"/>
        <v>45297</v>
      </c>
      <c r="B21" s="289"/>
      <c r="C21" s="290"/>
      <c r="D21" s="290"/>
      <c r="E21" s="290"/>
      <c r="F21" s="290"/>
      <c r="G21" s="291"/>
      <c r="H21" s="10">
        <f t="shared" si="0"/>
        <v>45297</v>
      </c>
    </row>
    <row r="22" spans="1:8" x14ac:dyDescent="0.25">
      <c r="A22" s="4">
        <f t="shared" si="1"/>
        <v>45304</v>
      </c>
      <c r="B22" s="283" t="s">
        <v>13</v>
      </c>
      <c r="C22" s="284"/>
      <c r="D22" s="284"/>
      <c r="E22" s="284"/>
      <c r="F22" s="284"/>
      <c r="G22" s="285"/>
      <c r="H22" s="4">
        <f t="shared" si="0"/>
        <v>45304</v>
      </c>
    </row>
    <row r="23" spans="1:8" x14ac:dyDescent="0.25">
      <c r="A23" s="2">
        <f t="shared" si="1"/>
        <v>45311</v>
      </c>
      <c r="B23" s="283"/>
      <c r="C23" s="284"/>
      <c r="D23" s="284"/>
      <c r="E23" s="284"/>
      <c r="F23" s="284"/>
      <c r="G23" s="285"/>
      <c r="H23" s="2">
        <f t="shared" si="0"/>
        <v>45311</v>
      </c>
    </row>
    <row r="24" spans="1:8" x14ac:dyDescent="0.25">
      <c r="A24" s="2">
        <f t="shared" si="1"/>
        <v>45318</v>
      </c>
      <c r="B24" s="286"/>
      <c r="C24" s="287"/>
      <c r="D24" s="287"/>
      <c r="E24" s="287"/>
      <c r="F24" s="287"/>
      <c r="G24" s="288"/>
      <c r="H24" s="2">
        <f t="shared" si="0"/>
        <v>45318</v>
      </c>
    </row>
    <row r="25" spans="1:8" ht="15.75" thickBot="1" x14ac:dyDescent="0.3">
      <c r="A25" s="3">
        <f t="shared" si="1"/>
        <v>45325</v>
      </c>
      <c r="B25" s="105">
        <v>1</v>
      </c>
      <c r="C25" s="263">
        <v>1</v>
      </c>
      <c r="D25" s="263"/>
      <c r="E25" s="106">
        <v>1</v>
      </c>
      <c r="F25" s="23">
        <v>1</v>
      </c>
      <c r="G25" s="20">
        <v>1</v>
      </c>
      <c r="H25" s="3">
        <f t="shared" si="0"/>
        <v>45325</v>
      </c>
    </row>
    <row r="26" spans="1:8" ht="14.25" customHeight="1" x14ac:dyDescent="0.25">
      <c r="A26" s="62">
        <f t="shared" si="1"/>
        <v>45332</v>
      </c>
      <c r="B26" s="167">
        <v>2</v>
      </c>
      <c r="C26" s="300">
        <v>2</v>
      </c>
      <c r="D26" s="300"/>
      <c r="E26" s="168">
        <v>2</v>
      </c>
      <c r="F26" s="25">
        <v>2</v>
      </c>
      <c r="G26" s="41">
        <v>2</v>
      </c>
      <c r="H26" s="181">
        <f t="shared" si="0"/>
        <v>45332</v>
      </c>
    </row>
    <row r="27" spans="1:8" ht="15.75" thickBot="1" x14ac:dyDescent="0.3">
      <c r="A27" s="9">
        <f t="shared" si="1"/>
        <v>45339</v>
      </c>
      <c r="B27" s="280" t="s">
        <v>76</v>
      </c>
      <c r="C27" s="280"/>
      <c r="D27" s="280"/>
      <c r="E27" s="280"/>
      <c r="F27" s="280" t="s">
        <v>73</v>
      </c>
      <c r="G27" s="280"/>
      <c r="H27" s="183">
        <f t="shared" si="0"/>
        <v>45339</v>
      </c>
    </row>
    <row r="28" spans="1:8" x14ac:dyDescent="0.25">
      <c r="A28" s="4">
        <f t="shared" si="1"/>
        <v>45346</v>
      </c>
      <c r="B28" s="103">
        <v>3</v>
      </c>
      <c r="C28" s="262">
        <v>3</v>
      </c>
      <c r="D28" s="262"/>
      <c r="E28" s="104">
        <v>3</v>
      </c>
      <c r="F28" s="24">
        <v>3</v>
      </c>
      <c r="G28" s="27">
        <v>3</v>
      </c>
      <c r="H28" s="225">
        <f t="shared" si="0"/>
        <v>45346</v>
      </c>
    </row>
    <row r="29" spans="1:8" x14ac:dyDescent="0.25">
      <c r="A29" s="4">
        <f t="shared" si="1"/>
        <v>45353</v>
      </c>
      <c r="B29" s="103">
        <v>4</v>
      </c>
      <c r="C29" s="262">
        <v>4</v>
      </c>
      <c r="D29" s="262"/>
      <c r="E29" s="104">
        <v>4</v>
      </c>
      <c r="F29" s="24">
        <v>4</v>
      </c>
      <c r="G29" s="27">
        <v>4</v>
      </c>
      <c r="H29" s="4">
        <f t="shared" si="0"/>
        <v>45353</v>
      </c>
    </row>
    <row r="30" spans="1:8" x14ac:dyDescent="0.25">
      <c r="A30" s="4">
        <f t="shared" si="1"/>
        <v>45360</v>
      </c>
      <c r="B30" s="103">
        <v>5</v>
      </c>
      <c r="C30" s="262">
        <v>5</v>
      </c>
      <c r="D30" s="262"/>
      <c r="E30" s="104">
        <v>5</v>
      </c>
      <c r="F30" s="24">
        <v>5</v>
      </c>
      <c r="G30" s="27">
        <v>5</v>
      </c>
      <c r="H30" s="4">
        <f t="shared" si="0"/>
        <v>45360</v>
      </c>
    </row>
    <row r="31" spans="1:8" x14ac:dyDescent="0.25">
      <c r="A31" s="2">
        <f t="shared" si="1"/>
        <v>45367</v>
      </c>
      <c r="B31" s="271" t="s">
        <v>76</v>
      </c>
      <c r="C31" s="271"/>
      <c r="D31" s="271"/>
      <c r="E31" s="271"/>
      <c r="F31" s="271" t="s">
        <v>73</v>
      </c>
      <c r="G31" s="271"/>
      <c r="H31" s="2">
        <f t="shared" si="0"/>
        <v>45367</v>
      </c>
    </row>
    <row r="32" spans="1:8" ht="15.75" thickBot="1" x14ac:dyDescent="0.3">
      <c r="A32" s="3">
        <f t="shared" si="1"/>
        <v>45374</v>
      </c>
      <c r="B32" s="105">
        <v>6</v>
      </c>
      <c r="C32" s="263">
        <v>6</v>
      </c>
      <c r="D32" s="263"/>
      <c r="E32" s="106">
        <v>6</v>
      </c>
      <c r="F32" s="23">
        <v>6</v>
      </c>
      <c r="G32" s="20">
        <v>6</v>
      </c>
      <c r="H32" s="3">
        <f t="shared" si="0"/>
        <v>45374</v>
      </c>
    </row>
    <row r="33" spans="1:8" ht="15" customHeight="1" x14ac:dyDescent="0.25">
      <c r="A33" s="62">
        <f t="shared" si="1"/>
        <v>45381</v>
      </c>
      <c r="B33" s="248" t="s">
        <v>15</v>
      </c>
      <c r="C33" s="329" t="s">
        <v>15</v>
      </c>
      <c r="D33" s="329"/>
      <c r="E33" s="248" t="s">
        <v>15</v>
      </c>
      <c r="F33" s="299" t="s">
        <v>73</v>
      </c>
      <c r="G33" s="299"/>
      <c r="H33" s="65">
        <f t="shared" si="0"/>
        <v>45381</v>
      </c>
    </row>
    <row r="34" spans="1:8" x14ac:dyDescent="0.25">
      <c r="A34" s="14">
        <f t="shared" si="1"/>
        <v>45388</v>
      </c>
      <c r="B34" s="271" t="s">
        <v>16</v>
      </c>
      <c r="C34" s="271"/>
      <c r="D34" s="271"/>
      <c r="E34" s="271"/>
      <c r="F34" s="226" t="s">
        <v>15</v>
      </c>
      <c r="G34" s="226" t="s">
        <v>15</v>
      </c>
      <c r="H34" s="15">
        <f t="shared" si="0"/>
        <v>45388</v>
      </c>
    </row>
    <row r="35" spans="1:8" ht="15.75" thickBot="1" x14ac:dyDescent="0.3">
      <c r="A35" s="178">
        <f t="shared" si="1"/>
        <v>45395</v>
      </c>
      <c r="B35" s="169">
        <v>7</v>
      </c>
      <c r="C35" s="264">
        <v>7</v>
      </c>
      <c r="D35" s="264"/>
      <c r="E35" s="107">
        <v>7</v>
      </c>
      <c r="F35" s="42">
        <v>7</v>
      </c>
      <c r="G35" s="43">
        <v>7</v>
      </c>
      <c r="H35" s="179">
        <f t="shared" si="0"/>
        <v>45395</v>
      </c>
    </row>
    <row r="36" spans="1:8" x14ac:dyDescent="0.25">
      <c r="A36" s="4">
        <f t="shared" si="1"/>
        <v>45402</v>
      </c>
      <c r="B36" s="103">
        <v>8</v>
      </c>
      <c r="C36" s="262">
        <v>8</v>
      </c>
      <c r="D36" s="262"/>
      <c r="E36" s="104">
        <v>8</v>
      </c>
      <c r="F36" s="24">
        <v>8</v>
      </c>
      <c r="G36" s="27">
        <v>8</v>
      </c>
      <c r="H36" s="4">
        <f t="shared" si="0"/>
        <v>45402</v>
      </c>
    </row>
    <row r="37" spans="1:8" x14ac:dyDescent="0.25">
      <c r="A37" s="2">
        <f t="shared" si="1"/>
        <v>45409</v>
      </c>
      <c r="B37" s="100">
        <v>9</v>
      </c>
      <c r="C37" s="261">
        <v>9</v>
      </c>
      <c r="D37" s="261"/>
      <c r="E37" s="101">
        <v>9</v>
      </c>
      <c r="F37" s="22">
        <v>9</v>
      </c>
      <c r="G37" s="19">
        <v>9</v>
      </c>
      <c r="H37" s="2">
        <f t="shared" si="0"/>
        <v>45409</v>
      </c>
    </row>
    <row r="38" spans="1:8" x14ac:dyDescent="0.25">
      <c r="A38" s="2">
        <f t="shared" si="1"/>
        <v>45416</v>
      </c>
      <c r="B38" s="100">
        <v>10</v>
      </c>
      <c r="C38" s="261">
        <v>10</v>
      </c>
      <c r="D38" s="261"/>
      <c r="E38" s="101">
        <v>10</v>
      </c>
      <c r="F38" s="22">
        <v>10</v>
      </c>
      <c r="G38" s="19">
        <v>10</v>
      </c>
      <c r="H38" s="2">
        <f t="shared" si="0"/>
        <v>45416</v>
      </c>
    </row>
    <row r="39" spans="1:8" x14ac:dyDescent="0.25">
      <c r="A39" s="2">
        <f t="shared" si="1"/>
        <v>45423</v>
      </c>
      <c r="B39" s="40" t="s">
        <v>25</v>
      </c>
      <c r="C39" s="275"/>
      <c r="D39" s="275"/>
      <c r="E39" s="16"/>
      <c r="F39" s="16"/>
      <c r="G39" s="16"/>
      <c r="H39" s="2">
        <f t="shared" si="0"/>
        <v>45423</v>
      </c>
    </row>
    <row r="40" spans="1:8" x14ac:dyDescent="0.25">
      <c r="A40" s="2">
        <f t="shared" si="1"/>
        <v>45430</v>
      </c>
      <c r="C40" s="276"/>
      <c r="D40" s="277"/>
      <c r="E40" s="1"/>
      <c r="F40" s="271" t="s">
        <v>18</v>
      </c>
      <c r="G40" s="271"/>
      <c r="H40" s="2">
        <f t="shared" si="0"/>
        <v>45430</v>
      </c>
    </row>
    <row r="41" spans="1:8" ht="15.75" thickBot="1" x14ac:dyDescent="0.3">
      <c r="A41" s="2">
        <f t="shared" si="1"/>
        <v>45437</v>
      </c>
      <c r="B41" s="194"/>
      <c r="C41" s="297"/>
      <c r="D41" s="298"/>
      <c r="E41" s="194"/>
      <c r="F41" s="194"/>
      <c r="G41" s="194"/>
      <c r="H41" s="2">
        <f t="shared" si="0"/>
        <v>45437</v>
      </c>
    </row>
    <row r="42" spans="1:8" ht="30" customHeight="1" x14ac:dyDescent="0.25">
      <c r="A42" s="6"/>
      <c r="B42" s="202" t="s">
        <v>68</v>
      </c>
      <c r="C42" s="281" t="s">
        <v>67</v>
      </c>
      <c r="D42" s="282"/>
      <c r="E42" s="177" t="s">
        <v>66</v>
      </c>
      <c r="F42" s="81" t="s">
        <v>57</v>
      </c>
      <c r="G42" s="196" t="s">
        <v>52</v>
      </c>
    </row>
  </sheetData>
  <mergeCells count="59">
    <mergeCell ref="C38:D38"/>
    <mergeCell ref="C25:D25"/>
    <mergeCell ref="C26:D26"/>
    <mergeCell ref="B10:C10"/>
    <mergeCell ref="D10:E10"/>
    <mergeCell ref="F11:G11"/>
    <mergeCell ref="B11:E11"/>
    <mergeCell ref="F15:G15"/>
    <mergeCell ref="F12:G12"/>
    <mergeCell ref="C42:D42"/>
    <mergeCell ref="B15:E15"/>
    <mergeCell ref="B22:G24"/>
    <mergeCell ref="B21:G21"/>
    <mergeCell ref="B12:E12"/>
    <mergeCell ref="B13:C13"/>
    <mergeCell ref="D13:E13"/>
    <mergeCell ref="B14:C14"/>
    <mergeCell ref="D14:E14"/>
    <mergeCell ref="C41:D41"/>
    <mergeCell ref="C36:D36"/>
    <mergeCell ref="B31:E31"/>
    <mergeCell ref="F27:G27"/>
    <mergeCell ref="F33:G33"/>
    <mergeCell ref="C28:D28"/>
    <mergeCell ref="B7:C7"/>
    <mergeCell ref="D7:E7"/>
    <mergeCell ref="B8:C8"/>
    <mergeCell ref="D8:E8"/>
    <mergeCell ref="B9:C9"/>
    <mergeCell ref="D9:E9"/>
    <mergeCell ref="B6:C6"/>
    <mergeCell ref="D6:E6"/>
    <mergeCell ref="B4:E4"/>
    <mergeCell ref="F40:G40"/>
    <mergeCell ref="F31:G31"/>
    <mergeCell ref="B16:C16"/>
    <mergeCell ref="D16:E16"/>
    <mergeCell ref="B17:C17"/>
    <mergeCell ref="D17:E17"/>
    <mergeCell ref="B18:E18"/>
    <mergeCell ref="C29:D29"/>
    <mergeCell ref="C39:D39"/>
    <mergeCell ref="C40:D40"/>
    <mergeCell ref="F18:G18"/>
    <mergeCell ref="B19:G20"/>
    <mergeCell ref="B27:E27"/>
    <mergeCell ref="B1:C1"/>
    <mergeCell ref="D1:E1"/>
    <mergeCell ref="B3:C3"/>
    <mergeCell ref="D3:E3"/>
    <mergeCell ref="D5:E5"/>
    <mergeCell ref="B2:G2"/>
    <mergeCell ref="B5:C5"/>
    <mergeCell ref="B34:E34"/>
    <mergeCell ref="C37:D37"/>
    <mergeCell ref="C30:D30"/>
    <mergeCell ref="C32:D32"/>
    <mergeCell ref="C35:D35"/>
    <mergeCell ref="C33:D33"/>
  </mergeCells>
  <pageMargins left="0.70866141732283472" right="0.70866141732283472" top="0.73" bottom="0.74803149606299213" header="0.31496062992125984" footer="0.31496062992125984"/>
  <pageSetup paperSize="9" scale="70" orientation="portrait" r:id="rId1"/>
  <headerFooter>
    <oddHeader>&amp;A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7EE02-0A8E-4207-8A38-E84BE6CC335B}">
  <sheetPr>
    <pageSetUpPr fitToPage="1"/>
  </sheetPr>
  <dimension ref="A1:G42"/>
  <sheetViews>
    <sheetView workbookViewId="0"/>
  </sheetViews>
  <sheetFormatPr defaultRowHeight="15" x14ac:dyDescent="0.25"/>
  <cols>
    <col min="1" max="1" width="13.28515625" bestFit="1" customWidth="1"/>
    <col min="2" max="5" width="7.85546875" customWidth="1"/>
    <col min="6" max="6" width="15.7109375" customWidth="1"/>
    <col min="7" max="7" width="13.28515625" bestFit="1" customWidth="1"/>
  </cols>
  <sheetData>
    <row r="1" spans="1:7" ht="31.9" customHeight="1" thickBot="1" x14ac:dyDescent="0.3">
      <c r="A1" s="29"/>
      <c r="B1" s="265" t="s">
        <v>47</v>
      </c>
      <c r="C1" s="265"/>
      <c r="D1" s="266" t="s">
        <v>48</v>
      </c>
      <c r="E1" s="266"/>
      <c r="F1" s="45" t="s">
        <v>54</v>
      </c>
      <c r="G1" s="32"/>
    </row>
    <row r="2" spans="1:7" ht="15.75" thickBot="1" x14ac:dyDescent="0.3">
      <c r="A2" s="33">
        <v>45164</v>
      </c>
      <c r="B2" s="269" t="s">
        <v>8</v>
      </c>
      <c r="C2" s="269"/>
      <c r="D2" s="269"/>
      <c r="E2" s="269"/>
      <c r="F2" s="269"/>
      <c r="G2" s="82">
        <f>A2</f>
        <v>45164</v>
      </c>
    </row>
    <row r="3" spans="1:7" x14ac:dyDescent="0.25">
      <c r="A3" s="186">
        <f>A2+7</f>
        <v>45171</v>
      </c>
      <c r="B3" s="92"/>
      <c r="C3" s="93">
        <v>1</v>
      </c>
      <c r="D3" s="92"/>
      <c r="E3" s="91">
        <v>1</v>
      </c>
      <c r="F3" s="37"/>
      <c r="G3" s="187">
        <f t="shared" ref="G3:G41" si="0">A3</f>
        <v>45171</v>
      </c>
    </row>
    <row r="4" spans="1:7" x14ac:dyDescent="0.25">
      <c r="A4" s="188">
        <f t="shared" ref="A4:A41" si="1">A3+7</f>
        <v>45178</v>
      </c>
      <c r="B4" s="100">
        <v>1</v>
      </c>
      <c r="C4" s="83">
        <v>2</v>
      </c>
      <c r="D4" s="101">
        <v>1</v>
      </c>
      <c r="E4" s="87">
        <v>2</v>
      </c>
      <c r="F4" s="19">
        <v>1</v>
      </c>
      <c r="G4" s="189">
        <f t="shared" si="0"/>
        <v>45178</v>
      </c>
    </row>
    <row r="5" spans="1:7" x14ac:dyDescent="0.25">
      <c r="A5" s="188">
        <f t="shared" si="1"/>
        <v>45185</v>
      </c>
      <c r="B5" s="100">
        <v>2</v>
      </c>
      <c r="C5" s="83">
        <v>3</v>
      </c>
      <c r="D5" s="101">
        <v>2</v>
      </c>
      <c r="E5" s="87">
        <v>3</v>
      </c>
      <c r="F5" s="44">
        <v>2</v>
      </c>
      <c r="G5" s="189">
        <f t="shared" si="0"/>
        <v>45185</v>
      </c>
    </row>
    <row r="6" spans="1:7" x14ac:dyDescent="0.25">
      <c r="A6" s="188">
        <f t="shared" si="1"/>
        <v>45192</v>
      </c>
      <c r="B6" s="100">
        <v>3</v>
      </c>
      <c r="C6" s="83">
        <v>4</v>
      </c>
      <c r="D6" s="101">
        <v>3</v>
      </c>
      <c r="E6" s="87">
        <v>4</v>
      </c>
      <c r="F6" s="44">
        <v>3</v>
      </c>
      <c r="G6" s="189">
        <f t="shared" si="0"/>
        <v>45192</v>
      </c>
    </row>
    <row r="7" spans="1:7" x14ac:dyDescent="0.25">
      <c r="A7" s="188">
        <f t="shared" si="1"/>
        <v>45199</v>
      </c>
      <c r="B7" s="100">
        <v>4</v>
      </c>
      <c r="C7" s="83">
        <v>5</v>
      </c>
      <c r="D7" s="101">
        <v>4</v>
      </c>
      <c r="E7" s="87">
        <v>5</v>
      </c>
      <c r="F7" s="44">
        <v>4</v>
      </c>
      <c r="G7" s="189">
        <f t="shared" si="0"/>
        <v>45199</v>
      </c>
    </row>
    <row r="8" spans="1:7" x14ac:dyDescent="0.25">
      <c r="A8" s="188">
        <f t="shared" si="1"/>
        <v>45206</v>
      </c>
      <c r="B8" s="100">
        <v>5</v>
      </c>
      <c r="C8" s="83">
        <v>6</v>
      </c>
      <c r="D8" s="101">
        <v>5</v>
      </c>
      <c r="E8" s="87">
        <v>6</v>
      </c>
      <c r="F8" s="19">
        <v>5</v>
      </c>
      <c r="G8" s="189">
        <f t="shared" si="0"/>
        <v>45206</v>
      </c>
    </row>
    <row r="9" spans="1:7" x14ac:dyDescent="0.25">
      <c r="A9" s="188">
        <f t="shared" si="1"/>
        <v>45213</v>
      </c>
      <c r="B9" s="100">
        <v>6</v>
      </c>
      <c r="C9" s="83">
        <v>7</v>
      </c>
      <c r="D9" s="101">
        <v>6</v>
      </c>
      <c r="E9" s="87">
        <v>7</v>
      </c>
      <c r="F9" s="19">
        <v>6</v>
      </c>
      <c r="G9" s="189">
        <f t="shared" si="0"/>
        <v>45213</v>
      </c>
    </row>
    <row r="10" spans="1:7" ht="15.75" thickBot="1" x14ac:dyDescent="0.3">
      <c r="A10" s="190">
        <f t="shared" si="1"/>
        <v>45220</v>
      </c>
      <c r="B10" s="105">
        <v>7</v>
      </c>
      <c r="C10" s="84">
        <v>8</v>
      </c>
      <c r="D10" s="106">
        <v>7</v>
      </c>
      <c r="E10" s="88">
        <v>8</v>
      </c>
      <c r="F10" s="46">
        <v>7</v>
      </c>
      <c r="G10" s="191">
        <f t="shared" si="0"/>
        <v>45220</v>
      </c>
    </row>
    <row r="11" spans="1:7" x14ac:dyDescent="0.25">
      <c r="A11" s="62">
        <f t="shared" si="1"/>
        <v>45227</v>
      </c>
      <c r="B11" s="317" t="s">
        <v>10</v>
      </c>
      <c r="C11" s="85">
        <v>9</v>
      </c>
      <c r="D11" s="317" t="s">
        <v>10</v>
      </c>
      <c r="E11" s="89">
        <v>9</v>
      </c>
      <c r="F11" s="317" t="s">
        <v>10</v>
      </c>
      <c r="G11" s="65">
        <f t="shared" si="0"/>
        <v>45227</v>
      </c>
    </row>
    <row r="12" spans="1:7" ht="15.75" thickBot="1" x14ac:dyDescent="0.3">
      <c r="A12" s="9">
        <f t="shared" si="1"/>
        <v>45234</v>
      </c>
      <c r="B12" s="318"/>
      <c r="C12" s="86">
        <v>10</v>
      </c>
      <c r="D12" s="318"/>
      <c r="E12" s="90">
        <v>10</v>
      </c>
      <c r="F12" s="318"/>
      <c r="G12" s="10">
        <f t="shared" si="0"/>
        <v>45234</v>
      </c>
    </row>
    <row r="13" spans="1:7" x14ac:dyDescent="0.25">
      <c r="A13" s="186">
        <f t="shared" si="1"/>
        <v>45241</v>
      </c>
      <c r="B13" s="103">
        <v>8</v>
      </c>
      <c r="C13" s="93">
        <v>11</v>
      </c>
      <c r="D13" s="104">
        <v>8</v>
      </c>
      <c r="E13" s="91">
        <v>11</v>
      </c>
      <c r="F13" s="28">
        <v>8</v>
      </c>
      <c r="G13" s="187">
        <f t="shared" si="0"/>
        <v>45241</v>
      </c>
    </row>
    <row r="14" spans="1:7" x14ac:dyDescent="0.25">
      <c r="A14" s="188">
        <f t="shared" si="1"/>
        <v>45248</v>
      </c>
      <c r="B14" s="100">
        <v>9</v>
      </c>
      <c r="C14" s="83">
        <v>12</v>
      </c>
      <c r="D14" s="101">
        <v>9</v>
      </c>
      <c r="E14" s="87">
        <v>12</v>
      </c>
      <c r="F14" s="44">
        <v>9</v>
      </c>
      <c r="G14" s="189">
        <f t="shared" si="0"/>
        <v>45248</v>
      </c>
    </row>
    <row r="15" spans="1:7" x14ac:dyDescent="0.25">
      <c r="A15" s="188">
        <f t="shared" si="1"/>
        <v>45255</v>
      </c>
      <c r="B15" s="100">
        <v>10</v>
      </c>
      <c r="C15" s="83">
        <v>13</v>
      </c>
      <c r="D15" s="101">
        <v>10</v>
      </c>
      <c r="E15" s="87">
        <v>13</v>
      </c>
      <c r="F15" s="44">
        <v>10</v>
      </c>
      <c r="G15" s="189">
        <f t="shared" si="0"/>
        <v>45255</v>
      </c>
    </row>
    <row r="16" spans="1:7" x14ac:dyDescent="0.25">
      <c r="A16" s="188">
        <f t="shared" si="1"/>
        <v>45262</v>
      </c>
      <c r="B16" s="108"/>
      <c r="C16" s="83">
        <v>14</v>
      </c>
      <c r="D16" s="61"/>
      <c r="E16" s="87">
        <v>14</v>
      </c>
      <c r="F16" s="108"/>
      <c r="G16" s="189">
        <f t="shared" si="0"/>
        <v>45262</v>
      </c>
    </row>
    <row r="17" spans="1:7" x14ac:dyDescent="0.25">
      <c r="A17" s="188">
        <f t="shared" si="1"/>
        <v>45269</v>
      </c>
      <c r="B17" s="319" t="s">
        <v>13</v>
      </c>
      <c r="C17" s="319"/>
      <c r="D17" s="319"/>
      <c r="E17" s="319"/>
      <c r="F17" s="319"/>
      <c r="G17" s="189">
        <f t="shared" si="0"/>
        <v>45269</v>
      </c>
    </row>
    <row r="18" spans="1:7" ht="15.75" thickBot="1" x14ac:dyDescent="0.3">
      <c r="A18" s="190">
        <f t="shared" si="1"/>
        <v>45276</v>
      </c>
      <c r="B18" s="320"/>
      <c r="C18" s="320"/>
      <c r="D18" s="320"/>
      <c r="E18" s="320"/>
      <c r="F18" s="320"/>
      <c r="G18" s="191">
        <f t="shared" si="0"/>
        <v>45276</v>
      </c>
    </row>
    <row r="19" spans="1:7" x14ac:dyDescent="0.25">
      <c r="A19" s="8">
        <f t="shared" si="1"/>
        <v>45283</v>
      </c>
      <c r="B19" s="278" t="s">
        <v>12</v>
      </c>
      <c r="C19" s="278"/>
      <c r="D19" s="278"/>
      <c r="E19" s="278"/>
      <c r="F19" s="278"/>
      <c r="G19" s="11">
        <f t="shared" si="0"/>
        <v>45283</v>
      </c>
    </row>
    <row r="20" spans="1:7" ht="15" customHeight="1" x14ac:dyDescent="0.25">
      <c r="A20" s="13">
        <f t="shared" si="1"/>
        <v>45290</v>
      </c>
      <c r="B20" s="279"/>
      <c r="C20" s="279"/>
      <c r="D20" s="279"/>
      <c r="E20" s="279"/>
      <c r="F20" s="279"/>
      <c r="G20" s="12">
        <f t="shared" si="0"/>
        <v>45290</v>
      </c>
    </row>
    <row r="21" spans="1:7" ht="15.75" thickBot="1" x14ac:dyDescent="0.3">
      <c r="A21" s="9">
        <f t="shared" si="1"/>
        <v>45297</v>
      </c>
      <c r="B21" s="322"/>
      <c r="C21" s="322"/>
      <c r="D21" s="322"/>
      <c r="E21" s="322"/>
      <c r="F21" s="322"/>
      <c r="G21" s="10">
        <f t="shared" si="0"/>
        <v>45297</v>
      </c>
    </row>
    <row r="22" spans="1:7" x14ac:dyDescent="0.25">
      <c r="A22" s="4">
        <f t="shared" si="1"/>
        <v>45304</v>
      </c>
      <c r="B22" s="314" t="s">
        <v>13</v>
      </c>
      <c r="C22" s="314"/>
      <c r="D22" s="314"/>
      <c r="E22" s="314"/>
      <c r="F22" s="314"/>
      <c r="G22" s="4">
        <f t="shared" si="0"/>
        <v>45304</v>
      </c>
    </row>
    <row r="23" spans="1:7" ht="14.25" customHeight="1" x14ac:dyDescent="0.25">
      <c r="A23" s="2">
        <f t="shared" si="1"/>
        <v>45311</v>
      </c>
      <c r="B23" s="315"/>
      <c r="C23" s="315"/>
      <c r="D23" s="315"/>
      <c r="E23" s="316"/>
      <c r="F23" s="316"/>
      <c r="G23" s="2">
        <f t="shared" si="0"/>
        <v>45311</v>
      </c>
    </row>
    <row r="24" spans="1:7" x14ac:dyDescent="0.25">
      <c r="A24" s="2">
        <f t="shared" si="1"/>
        <v>45318</v>
      </c>
      <c r="B24" s="271" t="s">
        <v>77</v>
      </c>
      <c r="C24" s="271"/>
      <c r="D24" s="271"/>
      <c r="E24" s="16"/>
      <c r="F24" s="16"/>
      <c r="G24" s="2">
        <f t="shared" si="0"/>
        <v>45318</v>
      </c>
    </row>
    <row r="25" spans="1:7" ht="15" customHeight="1" thickBot="1" x14ac:dyDescent="0.3">
      <c r="A25" s="3">
        <f t="shared" si="1"/>
        <v>45325</v>
      </c>
      <c r="B25" s="301">
        <v>1</v>
      </c>
      <c r="C25" s="301"/>
      <c r="D25" s="302">
        <v>1</v>
      </c>
      <c r="E25" s="302"/>
      <c r="F25" s="49">
        <v>1</v>
      </c>
      <c r="G25" s="3">
        <f t="shared" si="0"/>
        <v>45325</v>
      </c>
    </row>
    <row r="26" spans="1:7" x14ac:dyDescent="0.25">
      <c r="A26" s="62">
        <f t="shared" si="1"/>
        <v>45332</v>
      </c>
      <c r="B26" s="324">
        <v>2</v>
      </c>
      <c r="C26" s="324"/>
      <c r="D26" s="323">
        <v>2</v>
      </c>
      <c r="E26" s="323"/>
      <c r="F26" s="41">
        <v>2</v>
      </c>
      <c r="G26" s="181">
        <f t="shared" si="0"/>
        <v>45332</v>
      </c>
    </row>
    <row r="27" spans="1:7" ht="15.75" thickBot="1" x14ac:dyDescent="0.3">
      <c r="A27" s="9">
        <f t="shared" si="1"/>
        <v>45339</v>
      </c>
      <c r="B27" s="280" t="s">
        <v>77</v>
      </c>
      <c r="C27" s="280"/>
      <c r="D27" s="280"/>
      <c r="E27" s="280" t="s">
        <v>75</v>
      </c>
      <c r="F27" s="280"/>
      <c r="G27" s="183">
        <f t="shared" si="0"/>
        <v>45339</v>
      </c>
    </row>
    <row r="28" spans="1:7" x14ac:dyDescent="0.25">
      <c r="A28" s="4">
        <f t="shared" si="1"/>
        <v>45346</v>
      </c>
      <c r="B28" s="295">
        <v>3</v>
      </c>
      <c r="C28" s="295"/>
      <c r="D28" s="296">
        <v>3</v>
      </c>
      <c r="E28" s="296"/>
      <c r="F28" s="47">
        <v>3</v>
      </c>
      <c r="G28" s="225">
        <f t="shared" si="0"/>
        <v>45346</v>
      </c>
    </row>
    <row r="29" spans="1:7" x14ac:dyDescent="0.25">
      <c r="A29" s="2">
        <f t="shared" si="1"/>
        <v>45353</v>
      </c>
      <c r="B29" s="295">
        <v>4</v>
      </c>
      <c r="C29" s="295"/>
      <c r="D29" s="296">
        <v>4</v>
      </c>
      <c r="E29" s="296"/>
      <c r="F29" s="47">
        <v>4</v>
      </c>
      <c r="G29" s="4">
        <f t="shared" si="0"/>
        <v>45353</v>
      </c>
    </row>
    <row r="30" spans="1:7" x14ac:dyDescent="0.25">
      <c r="A30" s="186">
        <f t="shared" si="1"/>
        <v>45360</v>
      </c>
      <c r="B30" s="270">
        <v>5</v>
      </c>
      <c r="C30" s="270"/>
      <c r="D30" s="268">
        <v>5</v>
      </c>
      <c r="E30" s="302"/>
      <c r="F30" s="49">
        <v>5</v>
      </c>
      <c r="G30" s="192">
        <f t="shared" si="0"/>
        <v>45360</v>
      </c>
    </row>
    <row r="31" spans="1:7" x14ac:dyDescent="0.25">
      <c r="A31" s="188">
        <f t="shared" si="1"/>
        <v>45367</v>
      </c>
      <c r="B31" s="271" t="s">
        <v>77</v>
      </c>
      <c r="C31" s="271"/>
      <c r="D31" s="271"/>
      <c r="E31" s="271" t="s">
        <v>75</v>
      </c>
      <c r="F31" s="271"/>
      <c r="G31" s="189">
        <f t="shared" si="0"/>
        <v>45367</v>
      </c>
    </row>
    <row r="32" spans="1:7" ht="15.75" thickBot="1" x14ac:dyDescent="0.3">
      <c r="A32" s="190">
        <f t="shared" si="1"/>
        <v>45374</v>
      </c>
      <c r="B32" s="301">
        <v>6</v>
      </c>
      <c r="C32" s="301"/>
      <c r="D32" s="302">
        <v>6</v>
      </c>
      <c r="E32" s="302"/>
      <c r="F32" s="49">
        <v>6</v>
      </c>
      <c r="G32" s="191">
        <f t="shared" si="0"/>
        <v>45374</v>
      </c>
    </row>
    <row r="33" spans="1:7" x14ac:dyDescent="0.25">
      <c r="A33" s="62">
        <f t="shared" si="1"/>
        <v>45381</v>
      </c>
      <c r="B33" s="321" t="s">
        <v>15</v>
      </c>
      <c r="C33" s="321"/>
      <c r="D33" s="321"/>
      <c r="E33" s="321" t="s">
        <v>15</v>
      </c>
      <c r="F33" s="321"/>
      <c r="G33" s="65">
        <f t="shared" si="0"/>
        <v>45381</v>
      </c>
    </row>
    <row r="34" spans="1:7" x14ac:dyDescent="0.25">
      <c r="A34" s="14">
        <f t="shared" si="1"/>
        <v>45388</v>
      </c>
      <c r="B34" s="258" t="s">
        <v>16</v>
      </c>
      <c r="C34" s="259"/>
      <c r="D34" s="259"/>
      <c r="E34" s="260"/>
      <c r="F34" s="247" t="s">
        <v>15</v>
      </c>
      <c r="G34" s="15">
        <f t="shared" si="0"/>
        <v>45388</v>
      </c>
    </row>
    <row r="35" spans="1:7" ht="15.75" thickBot="1" x14ac:dyDescent="0.3">
      <c r="A35" s="178">
        <f t="shared" si="1"/>
        <v>45395</v>
      </c>
      <c r="B35" s="304">
        <v>7</v>
      </c>
      <c r="C35" s="304"/>
      <c r="D35" s="305">
        <v>7</v>
      </c>
      <c r="E35" s="305"/>
      <c r="F35" s="182">
        <v>7</v>
      </c>
      <c r="G35" s="179">
        <f t="shared" si="0"/>
        <v>45395</v>
      </c>
    </row>
    <row r="36" spans="1:7" x14ac:dyDescent="0.25">
      <c r="A36" s="186">
        <f t="shared" si="1"/>
        <v>45402</v>
      </c>
      <c r="B36" s="295">
        <v>8</v>
      </c>
      <c r="C36" s="295"/>
      <c r="D36" s="296">
        <v>8</v>
      </c>
      <c r="E36" s="296"/>
      <c r="F36" s="47">
        <v>8</v>
      </c>
      <c r="G36" s="187">
        <f t="shared" si="0"/>
        <v>45402</v>
      </c>
    </row>
    <row r="37" spans="1:7" x14ac:dyDescent="0.25">
      <c r="A37" s="188">
        <f t="shared" si="1"/>
        <v>45409</v>
      </c>
      <c r="B37" s="295">
        <v>9</v>
      </c>
      <c r="C37" s="295"/>
      <c r="D37" s="268">
        <v>9</v>
      </c>
      <c r="E37" s="268"/>
      <c r="F37" s="48">
        <v>9</v>
      </c>
      <c r="G37" s="189">
        <f t="shared" si="0"/>
        <v>45409</v>
      </c>
    </row>
    <row r="38" spans="1:7" x14ac:dyDescent="0.25">
      <c r="A38" s="188">
        <f t="shared" si="1"/>
        <v>45416</v>
      </c>
      <c r="B38" s="295">
        <v>10</v>
      </c>
      <c r="C38" s="295"/>
      <c r="D38" s="268">
        <v>10</v>
      </c>
      <c r="E38" s="268"/>
      <c r="F38" s="48">
        <v>10</v>
      </c>
      <c r="G38" s="189">
        <f t="shared" si="0"/>
        <v>45416</v>
      </c>
    </row>
    <row r="39" spans="1:7" x14ac:dyDescent="0.25">
      <c r="A39" s="188">
        <f t="shared" si="1"/>
        <v>45423</v>
      </c>
      <c r="B39" s="306" t="s">
        <v>25</v>
      </c>
      <c r="C39" s="307"/>
      <c r="D39" s="276"/>
      <c r="E39" s="308"/>
      <c r="G39" s="189">
        <f t="shared" si="0"/>
        <v>45423</v>
      </c>
    </row>
    <row r="40" spans="1:7" x14ac:dyDescent="0.25">
      <c r="A40" s="188">
        <f t="shared" si="1"/>
        <v>45430</v>
      </c>
      <c r="B40" s="276"/>
      <c r="C40" s="277"/>
      <c r="D40" s="102"/>
      <c r="E40" s="271" t="s">
        <v>64</v>
      </c>
      <c r="F40" s="271"/>
      <c r="G40" s="189">
        <f t="shared" si="0"/>
        <v>45430</v>
      </c>
    </row>
    <row r="41" spans="1:7" ht="15.75" thickBot="1" x14ac:dyDescent="0.3">
      <c r="A41" s="193">
        <f t="shared" si="1"/>
        <v>45437</v>
      </c>
      <c r="B41" s="313"/>
      <c r="C41" s="313"/>
      <c r="D41" s="297"/>
      <c r="E41" s="298"/>
      <c r="F41" s="194"/>
      <c r="G41" s="195">
        <f t="shared" si="0"/>
        <v>45437</v>
      </c>
    </row>
    <row r="42" spans="1:7" ht="30" x14ac:dyDescent="0.25">
      <c r="A42" s="6"/>
      <c r="B42" s="309" t="s">
        <v>55</v>
      </c>
      <c r="C42" s="310"/>
      <c r="D42" s="311" t="s">
        <v>56</v>
      </c>
      <c r="E42" s="312"/>
      <c r="F42" s="185" t="s">
        <v>57</v>
      </c>
    </row>
  </sheetData>
  <mergeCells count="45">
    <mergeCell ref="B38:C38"/>
    <mergeCell ref="D38:E38"/>
    <mergeCell ref="E27:F27"/>
    <mergeCell ref="D29:E29"/>
    <mergeCell ref="D30:E30"/>
    <mergeCell ref="D32:E32"/>
    <mergeCell ref="B27:D27"/>
    <mergeCell ref="B29:C29"/>
    <mergeCell ref="B30:C30"/>
    <mergeCell ref="B28:C28"/>
    <mergeCell ref="D28:E28"/>
    <mergeCell ref="E31:F31"/>
    <mergeCell ref="D25:E25"/>
    <mergeCell ref="D26:E26"/>
    <mergeCell ref="B24:D24"/>
    <mergeCell ref="B25:C25"/>
    <mergeCell ref="B26:C26"/>
    <mergeCell ref="B1:C1"/>
    <mergeCell ref="D1:E1"/>
    <mergeCell ref="B2:F2"/>
    <mergeCell ref="B22:F23"/>
    <mergeCell ref="F11:F12"/>
    <mergeCell ref="D11:D12"/>
    <mergeCell ref="B11:B12"/>
    <mergeCell ref="B17:F18"/>
    <mergeCell ref="B19:F21"/>
    <mergeCell ref="B39:C39"/>
    <mergeCell ref="D39:E39"/>
    <mergeCell ref="B42:C42"/>
    <mergeCell ref="D42:E42"/>
    <mergeCell ref="B40:C40"/>
    <mergeCell ref="B41:C41"/>
    <mergeCell ref="D41:E41"/>
    <mergeCell ref="E40:F40"/>
    <mergeCell ref="B34:E34"/>
    <mergeCell ref="D36:E36"/>
    <mergeCell ref="D37:E37"/>
    <mergeCell ref="B31:D31"/>
    <mergeCell ref="B32:C32"/>
    <mergeCell ref="B36:C36"/>
    <mergeCell ref="B37:C37"/>
    <mergeCell ref="B35:C35"/>
    <mergeCell ref="D35:E35"/>
    <mergeCell ref="B33:D33"/>
    <mergeCell ref="E33:F33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headerFooter>
    <oddHeader>&amp;A</oddHeader>
    <oddFooter>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83057-7E81-4D1F-AF2C-54D577BF82C2}">
  <sheetPr>
    <pageSetUpPr fitToPage="1"/>
  </sheetPr>
  <dimension ref="A1:H45"/>
  <sheetViews>
    <sheetView workbookViewId="0"/>
  </sheetViews>
  <sheetFormatPr defaultRowHeight="15" x14ac:dyDescent="0.25"/>
  <cols>
    <col min="1" max="1" width="13.7109375" style="6" bestFit="1" customWidth="1"/>
    <col min="2" max="2" width="15.7109375" style="1" customWidth="1"/>
    <col min="3" max="4" width="7.85546875" style="1" customWidth="1"/>
    <col min="5" max="7" width="15.7109375" style="1" customWidth="1"/>
    <col min="8" max="8" width="13.7109375" bestFit="1" customWidth="1"/>
  </cols>
  <sheetData>
    <row r="1" spans="1:8" ht="30.75" thickBot="1" x14ac:dyDescent="0.3">
      <c r="A1" s="29"/>
      <c r="B1" s="265" t="s">
        <v>58</v>
      </c>
      <c r="C1" s="265"/>
      <c r="D1" s="266" t="s">
        <v>59</v>
      </c>
      <c r="E1" s="266"/>
      <c r="F1" s="30" t="s">
        <v>54</v>
      </c>
      <c r="G1" s="31" t="s">
        <v>41</v>
      </c>
      <c r="H1" s="32"/>
    </row>
    <row r="2" spans="1:8" ht="15.75" thickBot="1" x14ac:dyDescent="0.3">
      <c r="A2" s="33">
        <v>45164</v>
      </c>
      <c r="B2" s="325" t="s">
        <v>8</v>
      </c>
      <c r="C2" s="326"/>
      <c r="D2" s="326"/>
      <c r="E2" s="326"/>
      <c r="F2" s="326"/>
      <c r="G2" s="327"/>
      <c r="H2" s="34">
        <f>A2</f>
        <v>45164</v>
      </c>
    </row>
    <row r="3" spans="1:8" x14ac:dyDescent="0.25">
      <c r="A3" s="4">
        <f>A2+7</f>
        <v>45171</v>
      </c>
      <c r="B3" s="267"/>
      <c r="C3" s="267"/>
      <c r="D3" s="267"/>
      <c r="E3" s="267"/>
      <c r="F3" s="37"/>
      <c r="G3" s="99"/>
      <c r="H3" s="4">
        <f t="shared" ref="H3:H41" si="0">A3</f>
        <v>45171</v>
      </c>
    </row>
    <row r="4" spans="1:8" x14ac:dyDescent="0.25">
      <c r="A4" s="2">
        <f t="shared" ref="A4:A41" si="1">A3+7</f>
        <v>45178</v>
      </c>
      <c r="B4" s="271" t="s">
        <v>9</v>
      </c>
      <c r="C4" s="271"/>
      <c r="D4" s="271"/>
      <c r="E4" s="271"/>
      <c r="F4" s="271" t="s">
        <v>73</v>
      </c>
      <c r="G4" s="271"/>
      <c r="H4" s="2">
        <f t="shared" si="0"/>
        <v>45178</v>
      </c>
    </row>
    <row r="5" spans="1:8" x14ac:dyDescent="0.25">
      <c r="A5" s="2">
        <f t="shared" si="1"/>
        <v>45185</v>
      </c>
      <c r="B5" s="270">
        <v>1</v>
      </c>
      <c r="C5" s="270"/>
      <c r="D5" s="268">
        <v>1</v>
      </c>
      <c r="E5" s="268"/>
      <c r="F5" s="17">
        <v>1</v>
      </c>
      <c r="G5" s="19">
        <v>1</v>
      </c>
      <c r="H5" s="2">
        <f t="shared" si="0"/>
        <v>45185</v>
      </c>
    </row>
    <row r="6" spans="1:8" ht="14.25" customHeight="1" x14ac:dyDescent="0.25">
      <c r="A6" s="2">
        <f t="shared" si="1"/>
        <v>45192</v>
      </c>
      <c r="B6" s="270">
        <v>2</v>
      </c>
      <c r="C6" s="270"/>
      <c r="D6" s="268">
        <v>2</v>
      </c>
      <c r="E6" s="268"/>
      <c r="F6" s="17">
        <v>2</v>
      </c>
      <c r="G6" s="19">
        <v>2</v>
      </c>
      <c r="H6" s="2">
        <f t="shared" si="0"/>
        <v>45192</v>
      </c>
    </row>
    <row r="7" spans="1:8" x14ac:dyDescent="0.25">
      <c r="A7" s="2">
        <f t="shared" si="1"/>
        <v>45199</v>
      </c>
      <c r="B7" s="270">
        <v>3</v>
      </c>
      <c r="C7" s="270"/>
      <c r="D7" s="268">
        <v>3</v>
      </c>
      <c r="E7" s="268"/>
      <c r="F7" s="17">
        <v>3</v>
      </c>
      <c r="G7" s="19">
        <v>3</v>
      </c>
      <c r="H7" s="2">
        <f t="shared" si="0"/>
        <v>45199</v>
      </c>
    </row>
    <row r="8" spans="1:8" x14ac:dyDescent="0.25">
      <c r="A8" s="2">
        <f t="shared" si="1"/>
        <v>45206</v>
      </c>
      <c r="B8" s="270">
        <v>4</v>
      </c>
      <c r="C8" s="270"/>
      <c r="D8" s="268">
        <v>4</v>
      </c>
      <c r="E8" s="268"/>
      <c r="F8" s="17">
        <v>4</v>
      </c>
      <c r="G8" s="19">
        <v>4</v>
      </c>
      <c r="H8" s="2">
        <f t="shared" si="0"/>
        <v>45206</v>
      </c>
    </row>
    <row r="9" spans="1:8" x14ac:dyDescent="0.25">
      <c r="A9" s="2">
        <f t="shared" si="1"/>
        <v>45213</v>
      </c>
      <c r="B9" s="270">
        <v>5</v>
      </c>
      <c r="C9" s="270"/>
      <c r="D9" s="268">
        <v>5</v>
      </c>
      <c r="E9" s="268"/>
      <c r="F9" s="21">
        <v>5</v>
      </c>
      <c r="G9" s="19">
        <v>5</v>
      </c>
      <c r="H9" s="2">
        <f t="shared" si="0"/>
        <v>45213</v>
      </c>
    </row>
    <row r="10" spans="1:8" ht="15.75" thickBot="1" x14ac:dyDescent="0.3">
      <c r="A10" s="3">
        <f t="shared" si="1"/>
        <v>45220</v>
      </c>
      <c r="B10" s="301">
        <v>6</v>
      </c>
      <c r="C10" s="301"/>
      <c r="D10" s="302">
        <v>6</v>
      </c>
      <c r="E10" s="302"/>
      <c r="F10" s="35">
        <v>6</v>
      </c>
      <c r="G10" s="26">
        <v>6</v>
      </c>
      <c r="H10" s="3">
        <f t="shared" si="0"/>
        <v>45220</v>
      </c>
    </row>
    <row r="11" spans="1:8" x14ac:dyDescent="0.25">
      <c r="A11" s="62">
        <f t="shared" si="1"/>
        <v>45227</v>
      </c>
      <c r="B11" s="299" t="s">
        <v>9</v>
      </c>
      <c r="C11" s="299"/>
      <c r="D11" s="299"/>
      <c r="E11" s="299"/>
      <c r="F11" s="299" t="s">
        <v>73</v>
      </c>
      <c r="G11" s="299"/>
      <c r="H11" s="65">
        <f t="shared" si="0"/>
        <v>45227</v>
      </c>
    </row>
    <row r="12" spans="1:8" ht="15.75" thickBot="1" x14ac:dyDescent="0.3">
      <c r="A12" s="9">
        <f t="shared" si="1"/>
        <v>45234</v>
      </c>
      <c r="B12" s="304">
        <v>7</v>
      </c>
      <c r="C12" s="304"/>
      <c r="D12" s="328">
        <v>7</v>
      </c>
      <c r="E12" s="328"/>
      <c r="F12" s="42">
        <v>7</v>
      </c>
      <c r="G12" s="43">
        <v>7</v>
      </c>
      <c r="H12" s="10">
        <f t="shared" si="0"/>
        <v>45234</v>
      </c>
    </row>
    <row r="13" spans="1:8" x14ac:dyDescent="0.25">
      <c r="A13" s="4">
        <f t="shared" si="1"/>
        <v>45241</v>
      </c>
      <c r="B13" s="295">
        <v>8</v>
      </c>
      <c r="C13" s="295"/>
      <c r="D13" s="296">
        <v>8</v>
      </c>
      <c r="E13" s="296"/>
      <c r="F13" s="18">
        <v>8</v>
      </c>
      <c r="G13" s="27">
        <v>8</v>
      </c>
      <c r="H13" s="4">
        <f t="shared" si="0"/>
        <v>45241</v>
      </c>
    </row>
    <row r="14" spans="1:8" x14ac:dyDescent="0.25">
      <c r="A14" s="2">
        <f t="shared" si="1"/>
        <v>45248</v>
      </c>
      <c r="B14" s="270">
        <v>9</v>
      </c>
      <c r="C14" s="270"/>
      <c r="D14" s="268">
        <v>9</v>
      </c>
      <c r="E14" s="268"/>
      <c r="F14" s="17">
        <v>9</v>
      </c>
      <c r="G14" s="19">
        <v>9</v>
      </c>
      <c r="H14" s="2">
        <f t="shared" si="0"/>
        <v>45248</v>
      </c>
    </row>
    <row r="15" spans="1:8" x14ac:dyDescent="0.25">
      <c r="A15" s="2">
        <f t="shared" si="1"/>
        <v>45255</v>
      </c>
      <c r="B15" s="270">
        <v>10</v>
      </c>
      <c r="C15" s="270"/>
      <c r="D15" s="268">
        <v>10</v>
      </c>
      <c r="E15" s="268"/>
      <c r="F15" s="17">
        <v>10</v>
      </c>
      <c r="G15" s="19">
        <v>10</v>
      </c>
      <c r="H15" s="2">
        <f t="shared" si="0"/>
        <v>45255</v>
      </c>
    </row>
    <row r="16" spans="1:8" x14ac:dyDescent="0.25">
      <c r="A16" s="2">
        <f t="shared" si="1"/>
        <v>45262</v>
      </c>
      <c r="B16" s="271" t="s">
        <v>9</v>
      </c>
      <c r="C16" s="271"/>
      <c r="D16" s="271"/>
      <c r="E16" s="271"/>
      <c r="F16" s="271" t="s">
        <v>73</v>
      </c>
      <c r="G16" s="271"/>
      <c r="H16" s="2">
        <f t="shared" si="0"/>
        <v>45262</v>
      </c>
    </row>
    <row r="17" spans="1:8" x14ac:dyDescent="0.25">
      <c r="A17" s="2">
        <f t="shared" si="1"/>
        <v>45269</v>
      </c>
      <c r="B17" s="319" t="s">
        <v>19</v>
      </c>
      <c r="C17" s="319"/>
      <c r="D17" s="319"/>
      <c r="E17" s="319"/>
      <c r="F17" s="319"/>
      <c r="G17" s="319"/>
      <c r="H17" s="2">
        <f t="shared" si="0"/>
        <v>45269</v>
      </c>
    </row>
    <row r="18" spans="1:8" ht="15" customHeight="1" thickBot="1" x14ac:dyDescent="0.3">
      <c r="A18" s="3">
        <f t="shared" si="1"/>
        <v>45276</v>
      </c>
      <c r="B18" s="320"/>
      <c r="C18" s="320"/>
      <c r="D18" s="320"/>
      <c r="E18" s="320"/>
      <c r="F18" s="320"/>
      <c r="G18" s="320"/>
      <c r="H18" s="3">
        <f t="shared" si="0"/>
        <v>45276</v>
      </c>
    </row>
    <row r="19" spans="1:8" x14ac:dyDescent="0.25">
      <c r="A19" s="8">
        <f t="shared" si="1"/>
        <v>45283</v>
      </c>
      <c r="B19" s="332" t="s">
        <v>12</v>
      </c>
      <c r="C19" s="333"/>
      <c r="D19" s="333"/>
      <c r="E19" s="333"/>
      <c r="F19" s="333"/>
      <c r="G19" s="333"/>
      <c r="H19" s="11">
        <f t="shared" si="0"/>
        <v>45283</v>
      </c>
    </row>
    <row r="20" spans="1:8" ht="14.25" customHeight="1" x14ac:dyDescent="0.25">
      <c r="A20" s="13">
        <f t="shared" si="1"/>
        <v>45290</v>
      </c>
      <c r="B20" s="334"/>
      <c r="C20" s="335"/>
      <c r="D20" s="335"/>
      <c r="E20" s="335"/>
      <c r="F20" s="335"/>
      <c r="G20" s="335"/>
      <c r="H20" s="12">
        <f t="shared" si="0"/>
        <v>45290</v>
      </c>
    </row>
    <row r="21" spans="1:8" ht="15.75" customHeight="1" thickBot="1" x14ac:dyDescent="0.3">
      <c r="A21" s="9">
        <f t="shared" si="1"/>
        <v>45297</v>
      </c>
      <c r="B21" s="280" t="s">
        <v>20</v>
      </c>
      <c r="C21" s="280"/>
      <c r="D21" s="280"/>
      <c r="E21" s="280"/>
      <c r="F21" s="280" t="s">
        <v>73</v>
      </c>
      <c r="G21" s="280"/>
      <c r="H21" s="10">
        <f t="shared" si="0"/>
        <v>45297</v>
      </c>
    </row>
    <row r="22" spans="1:8" x14ac:dyDescent="0.25">
      <c r="A22" s="4">
        <f t="shared" si="1"/>
        <v>45304</v>
      </c>
      <c r="B22" s="103">
        <v>1</v>
      </c>
      <c r="C22" s="262">
        <v>1</v>
      </c>
      <c r="D22" s="262"/>
      <c r="E22" s="104">
        <v>1</v>
      </c>
      <c r="F22" s="24">
        <v>1</v>
      </c>
      <c r="G22" s="27">
        <v>1</v>
      </c>
      <c r="H22" s="4">
        <f t="shared" si="0"/>
        <v>45304</v>
      </c>
    </row>
    <row r="23" spans="1:8" x14ac:dyDescent="0.25">
      <c r="A23" s="2">
        <f t="shared" si="1"/>
        <v>45311</v>
      </c>
      <c r="B23" s="100">
        <v>2</v>
      </c>
      <c r="C23" s="261">
        <v>2</v>
      </c>
      <c r="D23" s="261"/>
      <c r="E23" s="101">
        <v>2</v>
      </c>
      <c r="F23" s="22">
        <v>2</v>
      </c>
      <c r="G23" s="19">
        <v>2</v>
      </c>
      <c r="H23" s="2">
        <f t="shared" si="0"/>
        <v>45311</v>
      </c>
    </row>
    <row r="24" spans="1:8" x14ac:dyDescent="0.25">
      <c r="A24" s="2">
        <f t="shared" si="1"/>
        <v>45318</v>
      </c>
      <c r="B24" s="271" t="s">
        <v>35</v>
      </c>
      <c r="C24" s="271"/>
      <c r="D24" s="271"/>
      <c r="E24" s="271"/>
      <c r="F24" s="271" t="s">
        <v>74</v>
      </c>
      <c r="G24" s="271"/>
      <c r="H24" s="2">
        <f t="shared" si="0"/>
        <v>45318</v>
      </c>
    </row>
    <row r="25" spans="1:8" ht="15" customHeight="1" thickBot="1" x14ac:dyDescent="0.3">
      <c r="A25" s="3">
        <f t="shared" si="1"/>
        <v>45325</v>
      </c>
      <c r="B25" s="105">
        <v>3</v>
      </c>
      <c r="C25" s="263">
        <v>3</v>
      </c>
      <c r="D25" s="263"/>
      <c r="E25" s="106">
        <v>3</v>
      </c>
      <c r="F25" s="23">
        <v>3</v>
      </c>
      <c r="G25" s="46">
        <v>3</v>
      </c>
      <c r="H25" s="3">
        <f t="shared" si="0"/>
        <v>45325</v>
      </c>
    </row>
    <row r="26" spans="1:8" x14ac:dyDescent="0.25">
      <c r="A26" s="62">
        <f t="shared" si="1"/>
        <v>45332</v>
      </c>
      <c r="B26" s="110" t="s">
        <v>21</v>
      </c>
      <c r="C26" s="300">
        <v>4</v>
      </c>
      <c r="D26" s="300"/>
      <c r="E26" s="168">
        <v>4</v>
      </c>
      <c r="F26" s="25">
        <v>4</v>
      </c>
      <c r="G26" s="184">
        <v>4</v>
      </c>
      <c r="H26" s="181">
        <f t="shared" si="0"/>
        <v>45332</v>
      </c>
    </row>
    <row r="27" spans="1:8" ht="15.75" thickBot="1" x14ac:dyDescent="0.3">
      <c r="A27" s="9">
        <f t="shared" si="1"/>
        <v>45339</v>
      </c>
      <c r="B27" s="280" t="s">
        <v>14</v>
      </c>
      <c r="C27" s="280"/>
      <c r="D27" s="280"/>
      <c r="E27" s="280"/>
      <c r="F27" s="280" t="s">
        <v>73</v>
      </c>
      <c r="G27" s="280"/>
      <c r="H27" s="183">
        <f t="shared" si="0"/>
        <v>45339</v>
      </c>
    </row>
    <row r="28" spans="1:8" x14ac:dyDescent="0.25">
      <c r="A28" s="4">
        <f t="shared" si="1"/>
        <v>45346</v>
      </c>
      <c r="B28" s="103">
        <v>4</v>
      </c>
      <c r="C28" s="262">
        <v>5</v>
      </c>
      <c r="D28" s="262"/>
      <c r="E28" s="104">
        <v>5</v>
      </c>
      <c r="F28" s="24">
        <v>5</v>
      </c>
      <c r="G28" s="27">
        <v>6</v>
      </c>
      <c r="H28" s="225">
        <f t="shared" si="0"/>
        <v>45346</v>
      </c>
    </row>
    <row r="29" spans="1:8" x14ac:dyDescent="0.25">
      <c r="A29" s="4">
        <f t="shared" si="1"/>
        <v>45353</v>
      </c>
      <c r="B29" s="103">
        <v>5</v>
      </c>
      <c r="C29" s="262">
        <v>6</v>
      </c>
      <c r="D29" s="262"/>
      <c r="E29" s="104">
        <v>6</v>
      </c>
      <c r="F29" s="24">
        <v>6</v>
      </c>
      <c r="G29" s="27">
        <v>6</v>
      </c>
      <c r="H29" s="4">
        <f t="shared" si="0"/>
        <v>45353</v>
      </c>
    </row>
    <row r="30" spans="1:8" x14ac:dyDescent="0.25">
      <c r="A30" s="4">
        <f t="shared" si="1"/>
        <v>45360</v>
      </c>
      <c r="B30" s="103">
        <v>6</v>
      </c>
      <c r="C30" s="262">
        <v>7</v>
      </c>
      <c r="D30" s="262"/>
      <c r="E30" s="104">
        <v>7</v>
      </c>
      <c r="F30" s="24">
        <v>7</v>
      </c>
      <c r="G30" s="27">
        <v>7</v>
      </c>
      <c r="H30" s="4">
        <f t="shared" si="0"/>
        <v>45360</v>
      </c>
    </row>
    <row r="31" spans="1:8" x14ac:dyDescent="0.25">
      <c r="A31" s="2">
        <f t="shared" si="1"/>
        <v>45367</v>
      </c>
      <c r="B31" s="103">
        <v>7</v>
      </c>
      <c r="C31" s="262">
        <v>8</v>
      </c>
      <c r="D31" s="262"/>
      <c r="E31" s="104">
        <v>8</v>
      </c>
      <c r="F31" s="24">
        <v>8</v>
      </c>
      <c r="G31" s="27">
        <v>8</v>
      </c>
      <c r="H31" s="2">
        <f t="shared" si="0"/>
        <v>45367</v>
      </c>
    </row>
    <row r="32" spans="1:8" ht="15.75" thickBot="1" x14ac:dyDescent="0.3">
      <c r="A32" s="3">
        <f t="shared" si="1"/>
        <v>45374</v>
      </c>
      <c r="B32" s="105">
        <v>8</v>
      </c>
      <c r="C32" s="263">
        <v>9</v>
      </c>
      <c r="D32" s="263"/>
      <c r="E32" s="106">
        <v>9</v>
      </c>
      <c r="F32" s="23">
        <v>9</v>
      </c>
      <c r="G32" s="20">
        <v>9</v>
      </c>
      <c r="H32" s="3">
        <f t="shared" si="0"/>
        <v>45374</v>
      </c>
    </row>
    <row r="33" spans="1:8" x14ac:dyDescent="0.25">
      <c r="A33" s="62">
        <f t="shared" si="1"/>
        <v>45381</v>
      </c>
      <c r="B33" s="248" t="s">
        <v>15</v>
      </c>
      <c r="C33" s="329" t="s">
        <v>15</v>
      </c>
      <c r="D33" s="329"/>
      <c r="E33" s="248" t="s">
        <v>15</v>
      </c>
      <c r="F33" s="299" t="s">
        <v>73</v>
      </c>
      <c r="G33" s="299"/>
      <c r="H33" s="65">
        <f t="shared" si="0"/>
        <v>45381</v>
      </c>
    </row>
    <row r="34" spans="1:8" ht="15" customHeight="1" x14ac:dyDescent="0.25">
      <c r="A34" s="14">
        <f t="shared" si="1"/>
        <v>45388</v>
      </c>
      <c r="B34" s="271" t="s">
        <v>16</v>
      </c>
      <c r="C34" s="271"/>
      <c r="D34" s="271"/>
      <c r="E34" s="271"/>
      <c r="F34" s="226" t="s">
        <v>15</v>
      </c>
      <c r="G34" s="226" t="s">
        <v>15</v>
      </c>
      <c r="H34" s="15">
        <f t="shared" si="0"/>
        <v>45388</v>
      </c>
    </row>
    <row r="35" spans="1:8" ht="15.75" customHeight="1" thickBot="1" x14ac:dyDescent="0.3">
      <c r="A35" s="178">
        <f t="shared" si="1"/>
        <v>45395</v>
      </c>
      <c r="B35" s="180" t="s">
        <v>15</v>
      </c>
      <c r="C35" s="264">
        <v>10</v>
      </c>
      <c r="D35" s="264"/>
      <c r="E35" s="107">
        <v>10</v>
      </c>
      <c r="F35" s="42">
        <v>10</v>
      </c>
      <c r="G35" s="43">
        <v>10</v>
      </c>
      <c r="H35" s="179">
        <f t="shared" si="0"/>
        <v>45395</v>
      </c>
    </row>
    <row r="36" spans="1:8" x14ac:dyDescent="0.25">
      <c r="A36" s="4">
        <f t="shared" si="1"/>
        <v>45402</v>
      </c>
      <c r="B36" s="103">
        <v>9</v>
      </c>
      <c r="C36" s="262">
        <v>11</v>
      </c>
      <c r="D36" s="262"/>
      <c r="E36" s="104">
        <v>11</v>
      </c>
      <c r="F36" s="24">
        <v>11</v>
      </c>
      <c r="G36" s="27">
        <v>11</v>
      </c>
      <c r="H36" s="4">
        <f t="shared" si="0"/>
        <v>45402</v>
      </c>
    </row>
    <row r="37" spans="1:8" x14ac:dyDescent="0.25">
      <c r="A37" s="2">
        <f t="shared" si="1"/>
        <v>45409</v>
      </c>
      <c r="B37" s="103">
        <v>10</v>
      </c>
      <c r="C37" s="261">
        <v>12</v>
      </c>
      <c r="D37" s="261"/>
      <c r="E37" s="101">
        <v>12</v>
      </c>
      <c r="F37" s="22">
        <v>12</v>
      </c>
      <c r="G37" s="19">
        <v>12</v>
      </c>
      <c r="H37" s="2">
        <f t="shared" si="0"/>
        <v>45409</v>
      </c>
    </row>
    <row r="38" spans="1:8" x14ac:dyDescent="0.25">
      <c r="A38" s="2">
        <f t="shared" si="1"/>
        <v>45416</v>
      </c>
      <c r="C38" s="336" t="s">
        <v>82</v>
      </c>
      <c r="D38" s="337"/>
      <c r="E38" s="101" t="s">
        <v>82</v>
      </c>
      <c r="F38" s="22">
        <v>13</v>
      </c>
      <c r="G38" s="59">
        <v>13</v>
      </c>
      <c r="H38" s="2">
        <f t="shared" si="0"/>
        <v>45416</v>
      </c>
    </row>
    <row r="39" spans="1:8" ht="15" customHeight="1" x14ac:dyDescent="0.25">
      <c r="A39" s="2">
        <f t="shared" si="1"/>
        <v>45423</v>
      </c>
      <c r="B39" s="171" t="s">
        <v>25</v>
      </c>
      <c r="C39" s="261">
        <v>14</v>
      </c>
      <c r="D39" s="261"/>
      <c r="E39" s="101">
        <v>14</v>
      </c>
      <c r="F39" s="22">
        <v>14</v>
      </c>
      <c r="G39" s="59">
        <v>14</v>
      </c>
      <c r="H39" s="2">
        <f t="shared" si="0"/>
        <v>45423</v>
      </c>
    </row>
    <row r="40" spans="1:8" ht="15" customHeight="1" x14ac:dyDescent="0.25">
      <c r="A40" s="2">
        <f t="shared" si="1"/>
        <v>45430</v>
      </c>
      <c r="C40" s="275"/>
      <c r="D40" s="275"/>
      <c r="E40" s="102"/>
      <c r="F40" s="271" t="s">
        <v>18</v>
      </c>
      <c r="G40" s="271"/>
      <c r="H40" s="2">
        <f t="shared" si="0"/>
        <v>45430</v>
      </c>
    </row>
    <row r="41" spans="1:8" x14ac:dyDescent="0.25">
      <c r="A41" s="2">
        <f t="shared" si="1"/>
        <v>45437</v>
      </c>
      <c r="B41" s="102"/>
      <c r="C41" s="275"/>
      <c r="D41" s="275"/>
      <c r="E41" s="102"/>
      <c r="F41" s="102"/>
      <c r="G41" s="102"/>
      <c r="H41" s="2">
        <f t="shared" si="0"/>
        <v>45437</v>
      </c>
    </row>
    <row r="42" spans="1:8" ht="45" x14ac:dyDescent="0.25">
      <c r="B42" s="170" t="s">
        <v>62</v>
      </c>
      <c r="C42" s="330" t="s">
        <v>60</v>
      </c>
      <c r="D42" s="331"/>
      <c r="E42" s="201" t="s">
        <v>61</v>
      </c>
      <c r="F42" s="22" t="s">
        <v>44</v>
      </c>
      <c r="G42" s="249" t="s">
        <v>42</v>
      </c>
      <c r="H42" s="6"/>
    </row>
    <row r="43" spans="1:8" x14ac:dyDescent="0.25">
      <c r="H43" s="6"/>
    </row>
    <row r="44" spans="1:8" x14ac:dyDescent="0.25">
      <c r="B44" s="36" t="s">
        <v>81</v>
      </c>
      <c r="H44" s="6"/>
    </row>
    <row r="45" spans="1:8" ht="15" customHeight="1" x14ac:dyDescent="0.25">
      <c r="B45" s="5"/>
      <c r="H45" s="6"/>
    </row>
  </sheetData>
  <mergeCells count="60">
    <mergeCell ref="B34:E34"/>
    <mergeCell ref="C33:D33"/>
    <mergeCell ref="C42:D42"/>
    <mergeCell ref="C31:D31"/>
    <mergeCell ref="B19:G20"/>
    <mergeCell ref="F24:G24"/>
    <mergeCell ref="C25:D25"/>
    <mergeCell ref="C26:D26"/>
    <mergeCell ref="C38:D38"/>
    <mergeCell ref="C40:D40"/>
    <mergeCell ref="C41:D41"/>
    <mergeCell ref="C29:D29"/>
    <mergeCell ref="C30:D30"/>
    <mergeCell ref="C32:D32"/>
    <mergeCell ref="B27:E27"/>
    <mergeCell ref="C35:D35"/>
    <mergeCell ref="F11:G11"/>
    <mergeCell ref="F40:G40"/>
    <mergeCell ref="C36:D36"/>
    <mergeCell ref="C37:D37"/>
    <mergeCell ref="F27:G27"/>
    <mergeCell ref="C39:D39"/>
    <mergeCell ref="C28:D28"/>
    <mergeCell ref="F33:G33"/>
    <mergeCell ref="B15:C15"/>
    <mergeCell ref="B13:C13"/>
    <mergeCell ref="D13:E13"/>
    <mergeCell ref="B14:C14"/>
    <mergeCell ref="D14:E14"/>
    <mergeCell ref="B11:E11"/>
    <mergeCell ref="B12:C12"/>
    <mergeCell ref="D12:E12"/>
    <mergeCell ref="B1:C1"/>
    <mergeCell ref="D1:E1"/>
    <mergeCell ref="B3:C3"/>
    <mergeCell ref="D3:E3"/>
    <mergeCell ref="B5:C5"/>
    <mergeCell ref="D5:E5"/>
    <mergeCell ref="B2:G2"/>
    <mergeCell ref="F4:G4"/>
    <mergeCell ref="B6:C6"/>
    <mergeCell ref="D6:E6"/>
    <mergeCell ref="B4:E4"/>
    <mergeCell ref="B7:C7"/>
    <mergeCell ref="D7:E7"/>
    <mergeCell ref="B8:C8"/>
    <mergeCell ref="D8:E8"/>
    <mergeCell ref="B9:C9"/>
    <mergeCell ref="D10:E10"/>
    <mergeCell ref="B10:C10"/>
    <mergeCell ref="D9:E9"/>
    <mergeCell ref="B24:E24"/>
    <mergeCell ref="B16:E16"/>
    <mergeCell ref="C23:D23"/>
    <mergeCell ref="D15:E15"/>
    <mergeCell ref="B17:G18"/>
    <mergeCell ref="B21:E21"/>
    <mergeCell ref="C22:D22"/>
    <mergeCell ref="F21:G21"/>
    <mergeCell ref="F16:G1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headerFooter>
    <oddHeader>&amp;A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3D48C-CAD8-40BC-B504-6C42699A675C}">
  <sheetPr>
    <pageSetUpPr fitToPage="1"/>
  </sheetPr>
  <dimension ref="A1:G46"/>
  <sheetViews>
    <sheetView workbookViewId="0"/>
  </sheetViews>
  <sheetFormatPr defaultRowHeight="15" x14ac:dyDescent="0.25"/>
  <cols>
    <col min="1" max="1" width="13.28515625" bestFit="1" customWidth="1"/>
    <col min="2" max="5" width="7.85546875" customWidth="1"/>
    <col min="6" max="6" width="15.7109375" customWidth="1"/>
    <col min="7" max="7" width="13.28515625" bestFit="1" customWidth="1"/>
  </cols>
  <sheetData>
    <row r="1" spans="1:7" ht="45.75" thickBot="1" x14ac:dyDescent="0.3">
      <c r="A1" s="29"/>
      <c r="B1" s="265" t="s">
        <v>47</v>
      </c>
      <c r="C1" s="265"/>
      <c r="D1" s="266" t="s">
        <v>48</v>
      </c>
      <c r="E1" s="266"/>
      <c r="F1" s="45" t="s">
        <v>49</v>
      </c>
      <c r="G1" s="32"/>
    </row>
    <row r="2" spans="1:7" s="58" customFormat="1" ht="15.75" thickBot="1" x14ac:dyDescent="0.3">
      <c r="A2" s="33">
        <v>45164</v>
      </c>
      <c r="B2" s="355" t="s">
        <v>8</v>
      </c>
      <c r="C2" s="355"/>
      <c r="D2" s="355"/>
      <c r="E2" s="355"/>
      <c r="F2" s="355"/>
      <c r="G2" s="82">
        <f>A2</f>
        <v>45164</v>
      </c>
    </row>
    <row r="3" spans="1:7" s="58" customFormat="1" x14ac:dyDescent="0.25">
      <c r="A3" s="186">
        <f>A2+7</f>
        <v>45171</v>
      </c>
      <c r="B3" s="67"/>
      <c r="C3" s="96">
        <v>1</v>
      </c>
      <c r="E3" s="94">
        <v>1</v>
      </c>
      <c r="F3" s="67"/>
      <c r="G3" s="187">
        <f t="shared" ref="G3:G41" si="0">A3</f>
        <v>45171</v>
      </c>
    </row>
    <row r="4" spans="1:7" s="58" customFormat="1" x14ac:dyDescent="0.25">
      <c r="A4" s="188">
        <f t="shared" ref="A4:A41" si="1">A3+7</f>
        <v>45178</v>
      </c>
      <c r="B4" s="173">
        <v>1</v>
      </c>
      <c r="C4" s="97">
        <v>2</v>
      </c>
      <c r="D4" s="172">
        <v>1</v>
      </c>
      <c r="E4" s="95">
        <v>2</v>
      </c>
      <c r="F4" s="59">
        <v>1</v>
      </c>
      <c r="G4" s="189">
        <f t="shared" si="0"/>
        <v>45178</v>
      </c>
    </row>
    <row r="5" spans="1:7" s="58" customFormat="1" x14ac:dyDescent="0.25">
      <c r="A5" s="188">
        <f t="shared" si="1"/>
        <v>45185</v>
      </c>
      <c r="B5" s="173">
        <v>2</v>
      </c>
      <c r="C5" s="96">
        <v>3</v>
      </c>
      <c r="D5" s="172">
        <v>2</v>
      </c>
      <c r="E5" s="94">
        <v>3</v>
      </c>
      <c r="F5" s="39">
        <v>2</v>
      </c>
      <c r="G5" s="189">
        <f t="shared" si="0"/>
        <v>45185</v>
      </c>
    </row>
    <row r="6" spans="1:7" s="58" customFormat="1" x14ac:dyDescent="0.25">
      <c r="A6" s="188">
        <f t="shared" si="1"/>
        <v>45192</v>
      </c>
      <c r="B6" s="173">
        <v>3</v>
      </c>
      <c r="C6" s="96">
        <v>4</v>
      </c>
      <c r="D6" s="172">
        <v>3</v>
      </c>
      <c r="E6" s="95">
        <v>4</v>
      </c>
      <c r="F6" s="59">
        <v>3</v>
      </c>
      <c r="G6" s="189">
        <f t="shared" si="0"/>
        <v>45192</v>
      </c>
    </row>
    <row r="7" spans="1:7" s="58" customFormat="1" x14ac:dyDescent="0.25">
      <c r="A7" s="188">
        <f t="shared" si="1"/>
        <v>45199</v>
      </c>
      <c r="B7" s="173">
        <v>4</v>
      </c>
      <c r="C7" s="97">
        <v>5</v>
      </c>
      <c r="D7" s="172">
        <v>4</v>
      </c>
      <c r="E7" s="94">
        <v>5</v>
      </c>
      <c r="F7" s="39">
        <v>4</v>
      </c>
      <c r="G7" s="189">
        <f t="shared" si="0"/>
        <v>45199</v>
      </c>
    </row>
    <row r="8" spans="1:7" s="58" customFormat="1" x14ac:dyDescent="0.25">
      <c r="A8" s="188">
        <f t="shared" si="1"/>
        <v>45206</v>
      </c>
      <c r="B8" s="173">
        <v>5</v>
      </c>
      <c r="C8" s="96">
        <v>6</v>
      </c>
      <c r="D8" s="172">
        <v>5</v>
      </c>
      <c r="E8" s="95">
        <v>6</v>
      </c>
      <c r="F8" s="59">
        <v>5</v>
      </c>
      <c r="G8" s="189">
        <f t="shared" si="0"/>
        <v>45206</v>
      </c>
    </row>
    <row r="9" spans="1:7" s="58" customFormat="1" x14ac:dyDescent="0.25">
      <c r="A9" s="188">
        <f t="shared" si="1"/>
        <v>45213</v>
      </c>
      <c r="B9" s="173">
        <v>6</v>
      </c>
      <c r="C9" s="96">
        <v>7</v>
      </c>
      <c r="D9" s="172">
        <v>6</v>
      </c>
      <c r="E9" s="94">
        <v>7</v>
      </c>
      <c r="F9" s="39">
        <v>6</v>
      </c>
      <c r="G9" s="189">
        <f t="shared" si="0"/>
        <v>45213</v>
      </c>
    </row>
    <row r="10" spans="1:7" s="58" customFormat="1" ht="15.75" thickBot="1" x14ac:dyDescent="0.3">
      <c r="A10" s="190">
        <f t="shared" si="1"/>
        <v>45220</v>
      </c>
      <c r="B10" s="173">
        <v>7</v>
      </c>
      <c r="C10" s="97">
        <v>8</v>
      </c>
      <c r="D10" s="172">
        <v>7</v>
      </c>
      <c r="E10" s="95">
        <v>8</v>
      </c>
      <c r="F10" s="59">
        <v>7</v>
      </c>
      <c r="G10" s="191">
        <f t="shared" si="0"/>
        <v>45220</v>
      </c>
    </row>
    <row r="11" spans="1:7" s="58" customFormat="1" x14ac:dyDescent="0.25">
      <c r="A11" s="62">
        <f t="shared" si="1"/>
        <v>45227</v>
      </c>
      <c r="B11" s="356" t="s">
        <v>10</v>
      </c>
      <c r="C11" s="96">
        <v>9</v>
      </c>
      <c r="D11" s="356" t="s">
        <v>10</v>
      </c>
      <c r="E11" s="94">
        <v>9</v>
      </c>
      <c r="F11" s="356" t="s">
        <v>10</v>
      </c>
      <c r="G11" s="68">
        <f t="shared" si="0"/>
        <v>45227</v>
      </c>
    </row>
    <row r="12" spans="1:7" s="58" customFormat="1" ht="15.75" thickBot="1" x14ac:dyDescent="0.3">
      <c r="A12" s="9">
        <f t="shared" si="1"/>
        <v>45234</v>
      </c>
      <c r="B12" s="357"/>
      <c r="C12" s="96">
        <v>10</v>
      </c>
      <c r="D12" s="357"/>
      <c r="E12" s="95">
        <v>10</v>
      </c>
      <c r="F12" s="357"/>
      <c r="G12" s="63">
        <f t="shared" si="0"/>
        <v>45234</v>
      </c>
    </row>
    <row r="13" spans="1:7" s="58" customFormat="1" x14ac:dyDescent="0.25">
      <c r="A13" s="186">
        <f t="shared" si="1"/>
        <v>45241</v>
      </c>
      <c r="B13" s="174">
        <v>8</v>
      </c>
      <c r="C13" s="97">
        <v>11</v>
      </c>
      <c r="D13" s="175">
        <v>8</v>
      </c>
      <c r="E13" s="94">
        <v>11</v>
      </c>
      <c r="F13" s="60">
        <v>8</v>
      </c>
      <c r="G13" s="187">
        <f t="shared" si="0"/>
        <v>45241</v>
      </c>
    </row>
    <row r="14" spans="1:7" s="58" customFormat="1" x14ac:dyDescent="0.25">
      <c r="A14" s="188">
        <f t="shared" si="1"/>
        <v>45248</v>
      </c>
      <c r="B14" s="173">
        <v>9</v>
      </c>
      <c r="C14" s="96">
        <v>12</v>
      </c>
      <c r="D14" s="172">
        <v>9</v>
      </c>
      <c r="E14" s="95">
        <v>12</v>
      </c>
      <c r="F14" s="39">
        <v>9</v>
      </c>
      <c r="G14" s="189">
        <f t="shared" si="0"/>
        <v>45248</v>
      </c>
    </row>
    <row r="15" spans="1:7" s="58" customFormat="1" x14ac:dyDescent="0.25">
      <c r="A15" s="188">
        <f t="shared" si="1"/>
        <v>45255</v>
      </c>
      <c r="B15" s="173">
        <v>10</v>
      </c>
      <c r="C15" s="96">
        <v>13</v>
      </c>
      <c r="D15" s="172">
        <v>10</v>
      </c>
      <c r="E15" s="94">
        <v>13</v>
      </c>
      <c r="F15" s="59">
        <v>10</v>
      </c>
      <c r="G15" s="189">
        <f t="shared" si="0"/>
        <v>45255</v>
      </c>
    </row>
    <row r="16" spans="1:7" s="58" customFormat="1" x14ac:dyDescent="0.25">
      <c r="A16" s="188">
        <f t="shared" si="1"/>
        <v>45262</v>
      </c>
      <c r="B16" s="74"/>
      <c r="C16" s="97">
        <v>14</v>
      </c>
      <c r="D16" s="74"/>
      <c r="E16" s="95">
        <v>14</v>
      </c>
      <c r="F16" s="75"/>
      <c r="G16" s="189">
        <f t="shared" si="0"/>
        <v>45262</v>
      </c>
    </row>
    <row r="17" spans="1:7" s="58" customFormat="1" x14ac:dyDescent="0.25">
      <c r="A17" s="188">
        <f t="shared" si="1"/>
        <v>45269</v>
      </c>
      <c r="B17" s="319" t="s">
        <v>19</v>
      </c>
      <c r="C17" s="319"/>
      <c r="D17" s="319"/>
      <c r="E17" s="319"/>
      <c r="F17" s="319"/>
      <c r="G17" s="189">
        <f t="shared" si="0"/>
        <v>45269</v>
      </c>
    </row>
    <row r="18" spans="1:7" s="58" customFormat="1" ht="15.75" thickBot="1" x14ac:dyDescent="0.3">
      <c r="A18" s="190">
        <f t="shared" si="1"/>
        <v>45276</v>
      </c>
      <c r="B18" s="320"/>
      <c r="C18" s="320"/>
      <c r="D18" s="320"/>
      <c r="E18" s="320"/>
      <c r="F18" s="320"/>
      <c r="G18" s="191">
        <f t="shared" si="0"/>
        <v>45276</v>
      </c>
    </row>
    <row r="19" spans="1:7" s="58" customFormat="1" x14ac:dyDescent="0.25">
      <c r="A19" s="8">
        <f t="shared" si="1"/>
        <v>45283</v>
      </c>
      <c r="B19" s="278" t="s">
        <v>12</v>
      </c>
      <c r="C19" s="278"/>
      <c r="D19" s="278"/>
      <c r="E19" s="278"/>
      <c r="F19" s="278"/>
      <c r="G19" s="11">
        <f t="shared" si="0"/>
        <v>45283</v>
      </c>
    </row>
    <row r="20" spans="1:7" s="58" customFormat="1" x14ac:dyDescent="0.25">
      <c r="A20" s="13">
        <f t="shared" si="1"/>
        <v>45290</v>
      </c>
      <c r="B20" s="279"/>
      <c r="C20" s="279"/>
      <c r="D20" s="279"/>
      <c r="E20" s="279"/>
      <c r="F20" s="279"/>
      <c r="G20" s="12">
        <f t="shared" si="0"/>
        <v>45290</v>
      </c>
    </row>
    <row r="21" spans="1:7" s="58" customFormat="1" ht="15.75" thickBot="1" x14ac:dyDescent="0.3">
      <c r="A21" s="9">
        <f t="shared" si="1"/>
        <v>45297</v>
      </c>
      <c r="B21" s="354" t="s">
        <v>63</v>
      </c>
      <c r="C21" s="354"/>
      <c r="D21" s="354"/>
      <c r="E21" s="354" t="s">
        <v>75</v>
      </c>
      <c r="F21" s="354"/>
      <c r="G21" s="10">
        <f t="shared" si="0"/>
        <v>45297</v>
      </c>
    </row>
    <row r="22" spans="1:7" s="58" customFormat="1" x14ac:dyDescent="0.25">
      <c r="A22" s="4">
        <f t="shared" si="1"/>
        <v>45304</v>
      </c>
      <c r="B22" s="338">
        <v>1</v>
      </c>
      <c r="C22" s="338"/>
      <c r="D22" s="342">
        <v>1</v>
      </c>
      <c r="E22" s="342"/>
      <c r="F22" s="47">
        <v>1</v>
      </c>
      <c r="G22" s="4">
        <f t="shared" si="0"/>
        <v>45304</v>
      </c>
    </row>
    <row r="23" spans="1:7" s="58" customFormat="1" x14ac:dyDescent="0.25">
      <c r="A23" s="2">
        <f t="shared" si="1"/>
        <v>45311</v>
      </c>
      <c r="B23" s="347">
        <v>2</v>
      </c>
      <c r="C23" s="347"/>
      <c r="D23" s="348">
        <v>2</v>
      </c>
      <c r="E23" s="348"/>
      <c r="F23" s="49">
        <v>2</v>
      </c>
      <c r="G23" s="2">
        <f t="shared" si="0"/>
        <v>45311</v>
      </c>
    </row>
    <row r="24" spans="1:7" s="58" customFormat="1" x14ac:dyDescent="0.25">
      <c r="A24" s="2">
        <f t="shared" si="1"/>
        <v>45318</v>
      </c>
      <c r="B24" s="339" t="s">
        <v>78</v>
      </c>
      <c r="C24" s="339"/>
      <c r="D24" s="339"/>
      <c r="E24" s="339" t="s">
        <v>79</v>
      </c>
      <c r="F24" s="339"/>
      <c r="G24" s="2">
        <f t="shared" si="0"/>
        <v>45318</v>
      </c>
    </row>
    <row r="25" spans="1:7" s="58" customFormat="1" ht="15.75" thickBot="1" x14ac:dyDescent="0.3">
      <c r="A25" s="3">
        <f t="shared" si="1"/>
        <v>45325</v>
      </c>
      <c r="B25" s="347">
        <v>3</v>
      </c>
      <c r="C25" s="347"/>
      <c r="D25" s="348">
        <v>3</v>
      </c>
      <c r="E25" s="348"/>
      <c r="F25" s="49">
        <v>3</v>
      </c>
      <c r="G25" s="3">
        <f t="shared" si="0"/>
        <v>45325</v>
      </c>
    </row>
    <row r="26" spans="1:7" s="58" customFormat="1" x14ac:dyDescent="0.25">
      <c r="A26" s="62">
        <f t="shared" si="1"/>
        <v>45332</v>
      </c>
      <c r="B26" s="317" t="s">
        <v>21</v>
      </c>
      <c r="C26" s="317"/>
      <c r="D26" s="349">
        <v>4</v>
      </c>
      <c r="E26" s="349"/>
      <c r="F26" s="41">
        <v>4</v>
      </c>
      <c r="G26" s="181">
        <f t="shared" si="0"/>
        <v>45332</v>
      </c>
    </row>
    <row r="27" spans="1:7" s="58" customFormat="1" ht="15.75" thickBot="1" x14ac:dyDescent="0.3">
      <c r="A27" s="9">
        <f t="shared" si="1"/>
        <v>45339</v>
      </c>
      <c r="B27" s="354" t="s">
        <v>80</v>
      </c>
      <c r="C27" s="354"/>
      <c r="D27" s="354"/>
      <c r="E27" s="354" t="s">
        <v>75</v>
      </c>
      <c r="F27" s="354"/>
      <c r="G27" s="183">
        <f t="shared" si="0"/>
        <v>45339</v>
      </c>
    </row>
    <row r="28" spans="1:7" s="58" customFormat="1" x14ac:dyDescent="0.25">
      <c r="A28" s="4">
        <f t="shared" si="1"/>
        <v>45346</v>
      </c>
      <c r="B28" s="338">
        <v>4</v>
      </c>
      <c r="C28" s="338"/>
      <c r="D28" s="342">
        <v>5</v>
      </c>
      <c r="E28" s="342"/>
      <c r="F28" s="60">
        <v>5</v>
      </c>
      <c r="G28" s="225">
        <f t="shared" si="0"/>
        <v>45346</v>
      </c>
    </row>
    <row r="29" spans="1:7" s="58" customFormat="1" x14ac:dyDescent="0.25">
      <c r="A29" s="4">
        <f t="shared" si="1"/>
        <v>45353</v>
      </c>
      <c r="B29" s="338">
        <v>5</v>
      </c>
      <c r="C29" s="338"/>
      <c r="D29" s="342">
        <v>6</v>
      </c>
      <c r="E29" s="342">
        <v>8</v>
      </c>
      <c r="F29" s="47">
        <v>6</v>
      </c>
      <c r="G29" s="4">
        <f t="shared" si="0"/>
        <v>45353</v>
      </c>
    </row>
    <row r="30" spans="1:7" s="58" customFormat="1" x14ac:dyDescent="0.25">
      <c r="A30" s="4">
        <f t="shared" si="1"/>
        <v>45360</v>
      </c>
      <c r="B30" s="341">
        <v>6</v>
      </c>
      <c r="C30" s="341"/>
      <c r="D30" s="340">
        <v>7</v>
      </c>
      <c r="E30" s="340">
        <v>8</v>
      </c>
      <c r="F30" s="48">
        <v>7</v>
      </c>
      <c r="G30" s="4">
        <f t="shared" si="0"/>
        <v>45360</v>
      </c>
    </row>
    <row r="31" spans="1:7" s="58" customFormat="1" x14ac:dyDescent="0.25">
      <c r="A31" s="2">
        <f t="shared" si="1"/>
        <v>45367</v>
      </c>
      <c r="B31" s="341">
        <v>7</v>
      </c>
      <c r="C31" s="341"/>
      <c r="D31" s="340">
        <v>8</v>
      </c>
      <c r="E31" s="340">
        <v>8</v>
      </c>
      <c r="F31" s="48">
        <v>8</v>
      </c>
      <c r="G31" s="2">
        <f t="shared" si="0"/>
        <v>45367</v>
      </c>
    </row>
    <row r="32" spans="1:7" s="58" customFormat="1" ht="15.75" thickBot="1" x14ac:dyDescent="0.3">
      <c r="A32" s="3">
        <f t="shared" si="1"/>
        <v>45374</v>
      </c>
      <c r="B32" s="347">
        <v>8</v>
      </c>
      <c r="C32" s="347"/>
      <c r="D32" s="348">
        <v>9</v>
      </c>
      <c r="E32" s="348"/>
      <c r="F32" s="49">
        <v>9</v>
      </c>
      <c r="G32" s="3">
        <f t="shared" si="0"/>
        <v>45374</v>
      </c>
    </row>
    <row r="33" spans="1:7" s="58" customFormat="1" x14ac:dyDescent="0.25">
      <c r="A33" s="62">
        <f t="shared" si="1"/>
        <v>45381</v>
      </c>
      <c r="B33" s="358" t="s">
        <v>15</v>
      </c>
      <c r="C33" s="359"/>
      <c r="D33" s="360"/>
      <c r="E33" s="361" t="s">
        <v>75</v>
      </c>
      <c r="F33" s="361"/>
      <c r="G33" s="65">
        <f t="shared" si="0"/>
        <v>45381</v>
      </c>
    </row>
    <row r="34" spans="1:7" s="58" customFormat="1" x14ac:dyDescent="0.25">
      <c r="A34" s="14">
        <f t="shared" si="1"/>
        <v>45388</v>
      </c>
      <c r="B34" s="339" t="s">
        <v>65</v>
      </c>
      <c r="C34" s="339"/>
      <c r="D34" s="339"/>
      <c r="E34" s="343" t="s">
        <v>15</v>
      </c>
      <c r="F34" s="344"/>
      <c r="G34" s="15">
        <f t="shared" si="0"/>
        <v>45388</v>
      </c>
    </row>
    <row r="35" spans="1:7" s="58" customFormat="1" ht="15.75" thickBot="1" x14ac:dyDescent="0.3">
      <c r="A35" s="178">
        <f t="shared" si="1"/>
        <v>45395</v>
      </c>
      <c r="B35" s="352" t="s">
        <v>15</v>
      </c>
      <c r="C35" s="353"/>
      <c r="D35" s="350">
        <v>10</v>
      </c>
      <c r="E35" s="351"/>
      <c r="F35" s="182">
        <v>10</v>
      </c>
      <c r="G35" s="179">
        <f t="shared" si="0"/>
        <v>45395</v>
      </c>
    </row>
    <row r="36" spans="1:7" s="58" customFormat="1" x14ac:dyDescent="0.25">
      <c r="A36" s="186">
        <f t="shared" si="1"/>
        <v>45402</v>
      </c>
      <c r="B36" s="338">
        <v>9</v>
      </c>
      <c r="C36" s="338"/>
      <c r="D36" s="342">
        <v>11</v>
      </c>
      <c r="E36" s="342"/>
      <c r="F36" s="47">
        <v>11</v>
      </c>
      <c r="G36" s="187">
        <f t="shared" si="0"/>
        <v>45402</v>
      </c>
    </row>
    <row r="37" spans="1:7" s="58" customFormat="1" x14ac:dyDescent="0.25">
      <c r="A37" s="188">
        <f t="shared" si="1"/>
        <v>45409</v>
      </c>
      <c r="B37" s="341">
        <v>10</v>
      </c>
      <c r="C37" s="341"/>
      <c r="D37" s="340">
        <v>12</v>
      </c>
      <c r="E37" s="340">
        <v>7</v>
      </c>
      <c r="F37" s="48">
        <v>12</v>
      </c>
      <c r="G37" s="189">
        <f t="shared" si="0"/>
        <v>45409</v>
      </c>
    </row>
    <row r="38" spans="1:7" s="58" customFormat="1" x14ac:dyDescent="0.25">
      <c r="A38" s="188">
        <f t="shared" si="1"/>
        <v>45416</v>
      </c>
      <c r="B38" s="430"/>
      <c r="C38" s="431"/>
      <c r="D38" s="340">
        <v>13</v>
      </c>
      <c r="E38" s="340"/>
      <c r="F38" s="48">
        <v>13</v>
      </c>
      <c r="G38" s="189">
        <f t="shared" si="0"/>
        <v>45416</v>
      </c>
    </row>
    <row r="39" spans="1:7" s="58" customFormat="1" x14ac:dyDescent="0.25">
      <c r="A39" s="188">
        <f t="shared" si="1"/>
        <v>45423</v>
      </c>
      <c r="B39" s="428" t="s">
        <v>25</v>
      </c>
      <c r="C39" s="429"/>
      <c r="D39" s="340">
        <v>14</v>
      </c>
      <c r="E39" s="340"/>
      <c r="F39" s="48">
        <v>14</v>
      </c>
      <c r="G39" s="189">
        <f t="shared" si="0"/>
        <v>45423</v>
      </c>
    </row>
    <row r="40" spans="1:7" s="58" customFormat="1" x14ac:dyDescent="0.25">
      <c r="A40" s="188">
        <f t="shared" si="1"/>
        <v>45430</v>
      </c>
      <c r="B40" s="430"/>
      <c r="C40" s="431"/>
      <c r="D40" s="176"/>
      <c r="E40" s="339" t="s">
        <v>64</v>
      </c>
      <c r="F40" s="339"/>
      <c r="G40" s="189">
        <f t="shared" si="0"/>
        <v>45430</v>
      </c>
    </row>
    <row r="41" spans="1:7" s="58" customFormat="1" ht="15.75" thickBot="1" x14ac:dyDescent="0.3">
      <c r="A41" s="193">
        <f t="shared" si="1"/>
        <v>45437</v>
      </c>
      <c r="B41" s="345"/>
      <c r="C41" s="346"/>
      <c r="D41" s="345"/>
      <c r="E41" s="346"/>
      <c r="F41" s="197"/>
      <c r="G41" s="195">
        <f t="shared" si="0"/>
        <v>45437</v>
      </c>
    </row>
    <row r="42" spans="1:7" ht="30" x14ac:dyDescent="0.25">
      <c r="A42" s="6"/>
      <c r="B42" s="309" t="s">
        <v>62</v>
      </c>
      <c r="C42" s="310"/>
      <c r="D42" s="311" t="s">
        <v>50</v>
      </c>
      <c r="E42" s="312"/>
      <c r="F42" s="185" t="s">
        <v>51</v>
      </c>
    </row>
    <row r="44" spans="1:7" x14ac:dyDescent="0.25">
      <c r="B44" s="36"/>
    </row>
    <row r="46" spans="1:7" x14ac:dyDescent="0.25">
      <c r="B46" s="5"/>
    </row>
  </sheetData>
  <mergeCells count="52">
    <mergeCell ref="D28:E28"/>
    <mergeCell ref="B26:C26"/>
    <mergeCell ref="D29:E29"/>
    <mergeCell ref="B24:D24"/>
    <mergeCell ref="E24:F24"/>
    <mergeCell ref="B28:C28"/>
    <mergeCell ref="B30:C30"/>
    <mergeCell ref="B29:C29"/>
    <mergeCell ref="B33:D33"/>
    <mergeCell ref="E33:F33"/>
    <mergeCell ref="B31:C31"/>
    <mergeCell ref="D31:E31"/>
    <mergeCell ref="B34:D34"/>
    <mergeCell ref="E34:F34"/>
    <mergeCell ref="B1:C1"/>
    <mergeCell ref="D1:E1"/>
    <mergeCell ref="B2:F2"/>
    <mergeCell ref="B21:D21"/>
    <mergeCell ref="E21:F21"/>
    <mergeCell ref="B17:F18"/>
    <mergeCell ref="F11:F12"/>
    <mergeCell ref="D11:D12"/>
    <mergeCell ref="B11:B12"/>
    <mergeCell ref="B19:F20"/>
    <mergeCell ref="D22:E22"/>
    <mergeCell ref="B22:C22"/>
    <mergeCell ref="D41:E41"/>
    <mergeCell ref="D39:E39"/>
    <mergeCell ref="D30:E30"/>
    <mergeCell ref="B32:C32"/>
    <mergeCell ref="D32:E32"/>
    <mergeCell ref="B23:C23"/>
    <mergeCell ref="D23:E23"/>
    <mergeCell ref="D25:E25"/>
    <mergeCell ref="D26:E26"/>
    <mergeCell ref="B25:C25"/>
    <mergeCell ref="D35:E35"/>
    <mergeCell ref="B35:C35"/>
    <mergeCell ref="E27:F27"/>
    <mergeCell ref="B27:D27"/>
    <mergeCell ref="B42:C42"/>
    <mergeCell ref="D42:E42"/>
    <mergeCell ref="B36:C36"/>
    <mergeCell ref="E40:F40"/>
    <mergeCell ref="D38:E38"/>
    <mergeCell ref="B37:C37"/>
    <mergeCell ref="D36:E36"/>
    <mergeCell ref="D37:E37"/>
    <mergeCell ref="B38:C38"/>
    <mergeCell ref="B39:C39"/>
    <mergeCell ref="B40:C40"/>
    <mergeCell ref="B41:C41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Header>&amp;A</oddHeader>
    <oddFooter>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357CC-6FE6-4FBB-A8CA-EF2484D198E6}">
  <sheetPr>
    <pageSetUpPr fitToPage="1"/>
  </sheetPr>
  <dimension ref="A1:L44"/>
  <sheetViews>
    <sheetView workbookViewId="0"/>
  </sheetViews>
  <sheetFormatPr defaultRowHeight="15" x14ac:dyDescent="0.25"/>
  <cols>
    <col min="1" max="1" width="13.85546875" bestFit="1" customWidth="1"/>
    <col min="2" max="5" width="7.85546875" customWidth="1"/>
    <col min="6" max="7" width="15.7109375" customWidth="1"/>
    <col min="8" max="8" width="14" bestFit="1" customWidth="1"/>
  </cols>
  <sheetData>
    <row r="1" spans="1:8" ht="30.75" thickBot="1" x14ac:dyDescent="0.3">
      <c r="A1" s="29"/>
      <c r="B1" s="362" t="s">
        <v>37</v>
      </c>
      <c r="C1" s="362"/>
      <c r="D1" s="266" t="s">
        <v>38</v>
      </c>
      <c r="E1" s="266"/>
      <c r="F1" s="30" t="s">
        <v>53</v>
      </c>
      <c r="G1" s="31" t="s">
        <v>52</v>
      </c>
      <c r="H1" s="32"/>
    </row>
    <row r="2" spans="1:8" ht="15.75" thickBot="1" x14ac:dyDescent="0.3">
      <c r="A2" s="33">
        <v>45164</v>
      </c>
      <c r="B2" s="325" t="s">
        <v>8</v>
      </c>
      <c r="C2" s="326"/>
      <c r="D2" s="326"/>
      <c r="E2" s="326"/>
      <c r="F2" s="326"/>
      <c r="G2" s="326"/>
      <c r="H2" s="34">
        <f>A2</f>
        <v>45164</v>
      </c>
    </row>
    <row r="3" spans="1:8" x14ac:dyDescent="0.25">
      <c r="A3" s="186">
        <f>A2+7</f>
        <v>45171</v>
      </c>
      <c r="B3" s="267"/>
      <c r="C3" s="267"/>
      <c r="D3" s="376"/>
      <c r="E3" s="376"/>
      <c r="F3" s="18">
        <v>1</v>
      </c>
      <c r="G3" s="76"/>
      <c r="H3" s="187">
        <f t="shared" ref="H3:H41" si="0">A3</f>
        <v>45171</v>
      </c>
    </row>
    <row r="4" spans="1:8" x14ac:dyDescent="0.25">
      <c r="A4" s="188">
        <f t="shared" ref="A4:A41" si="1">A3+7</f>
        <v>45178</v>
      </c>
      <c r="B4" s="363"/>
      <c r="C4" s="363"/>
      <c r="D4" s="364"/>
      <c r="E4" s="364"/>
      <c r="F4" s="17">
        <v>2</v>
      </c>
      <c r="H4" s="189">
        <f t="shared" si="0"/>
        <v>45178</v>
      </c>
    </row>
    <row r="5" spans="1:8" x14ac:dyDescent="0.25">
      <c r="A5" s="188">
        <f t="shared" si="1"/>
        <v>45185</v>
      </c>
      <c r="B5" s="363"/>
      <c r="C5" s="363"/>
      <c r="D5" s="364"/>
      <c r="E5" s="364"/>
      <c r="F5" s="17">
        <v>3</v>
      </c>
      <c r="G5" s="19">
        <v>1</v>
      </c>
      <c r="H5" s="189">
        <f t="shared" si="0"/>
        <v>45185</v>
      </c>
    </row>
    <row r="6" spans="1:8" ht="14.25" customHeight="1" x14ac:dyDescent="0.25">
      <c r="A6" s="188">
        <f t="shared" si="1"/>
        <v>45192</v>
      </c>
      <c r="B6" s="363"/>
      <c r="C6" s="363"/>
      <c r="D6" s="364"/>
      <c r="E6" s="364"/>
      <c r="F6" s="17">
        <v>4</v>
      </c>
      <c r="G6" s="19">
        <v>2</v>
      </c>
      <c r="H6" s="189">
        <f t="shared" si="0"/>
        <v>45192</v>
      </c>
    </row>
    <row r="7" spans="1:8" x14ac:dyDescent="0.25">
      <c r="A7" s="188">
        <f t="shared" si="1"/>
        <v>45199</v>
      </c>
      <c r="B7" s="363"/>
      <c r="C7" s="363"/>
      <c r="D7" s="364"/>
      <c r="E7" s="364"/>
      <c r="F7" s="17">
        <v>5</v>
      </c>
      <c r="G7" s="19">
        <v>3</v>
      </c>
      <c r="H7" s="189">
        <f t="shared" si="0"/>
        <v>45199</v>
      </c>
    </row>
    <row r="8" spans="1:8" x14ac:dyDescent="0.25">
      <c r="A8" s="188">
        <f t="shared" si="1"/>
        <v>45206</v>
      </c>
      <c r="B8" s="363"/>
      <c r="C8" s="363"/>
      <c r="D8" s="364"/>
      <c r="E8" s="364"/>
      <c r="F8" s="17">
        <v>6</v>
      </c>
      <c r="G8" s="19">
        <v>4</v>
      </c>
      <c r="H8" s="189">
        <f t="shared" si="0"/>
        <v>45206</v>
      </c>
    </row>
    <row r="9" spans="1:8" x14ac:dyDescent="0.25">
      <c r="A9" s="188">
        <f t="shared" si="1"/>
        <v>45213</v>
      </c>
      <c r="B9" s="363"/>
      <c r="C9" s="363"/>
      <c r="D9" s="364"/>
      <c r="E9" s="364"/>
      <c r="F9" s="17">
        <v>7</v>
      </c>
      <c r="G9" s="19">
        <v>5</v>
      </c>
      <c r="H9" s="189">
        <f t="shared" si="0"/>
        <v>45213</v>
      </c>
    </row>
    <row r="10" spans="1:8" ht="15.75" thickBot="1" x14ac:dyDescent="0.3">
      <c r="A10" s="190">
        <f t="shared" si="1"/>
        <v>45220</v>
      </c>
      <c r="B10" s="377"/>
      <c r="C10" s="377"/>
      <c r="D10" s="378"/>
      <c r="E10" s="378"/>
      <c r="F10" s="35">
        <v>8</v>
      </c>
      <c r="G10" s="20">
        <v>6</v>
      </c>
      <c r="H10" s="191">
        <f t="shared" si="0"/>
        <v>45220</v>
      </c>
    </row>
    <row r="11" spans="1:8" x14ac:dyDescent="0.25">
      <c r="A11" s="62">
        <f t="shared" si="1"/>
        <v>45227</v>
      </c>
      <c r="B11" s="317" t="s">
        <v>10</v>
      </c>
      <c r="C11" s="317"/>
      <c r="D11" s="317"/>
      <c r="E11" s="317"/>
      <c r="F11" s="299" t="s">
        <v>75</v>
      </c>
      <c r="G11" s="299"/>
      <c r="H11" s="65">
        <f t="shared" si="0"/>
        <v>45227</v>
      </c>
    </row>
    <row r="12" spans="1:8" ht="15.75" thickBot="1" x14ac:dyDescent="0.3">
      <c r="A12" s="9">
        <f t="shared" si="1"/>
        <v>45234</v>
      </c>
      <c r="B12" s="318"/>
      <c r="C12" s="318"/>
      <c r="D12" s="318"/>
      <c r="E12" s="318"/>
      <c r="F12" s="79">
        <v>9</v>
      </c>
      <c r="G12" s="80" t="s">
        <v>10</v>
      </c>
      <c r="H12" s="10">
        <f t="shared" si="0"/>
        <v>45234</v>
      </c>
    </row>
    <row r="13" spans="1:8" x14ac:dyDescent="0.25">
      <c r="A13" s="186">
        <f t="shared" si="1"/>
        <v>45241</v>
      </c>
      <c r="B13" s="267"/>
      <c r="C13" s="267"/>
      <c r="D13" s="376"/>
      <c r="E13" s="376"/>
      <c r="F13" s="78">
        <v>10</v>
      </c>
      <c r="G13" s="27">
        <v>7</v>
      </c>
      <c r="H13" s="187">
        <f t="shared" si="0"/>
        <v>45241</v>
      </c>
    </row>
    <row r="14" spans="1:8" x14ac:dyDescent="0.25">
      <c r="A14" s="188">
        <f t="shared" si="1"/>
        <v>45248</v>
      </c>
      <c r="B14" s="363"/>
      <c r="C14" s="363"/>
      <c r="D14" s="364"/>
      <c r="E14" s="364"/>
      <c r="F14" s="17">
        <v>11</v>
      </c>
      <c r="G14" s="19">
        <v>8</v>
      </c>
      <c r="H14" s="189">
        <f t="shared" si="0"/>
        <v>45248</v>
      </c>
    </row>
    <row r="15" spans="1:8" x14ac:dyDescent="0.25">
      <c r="A15" s="188">
        <f t="shared" si="1"/>
        <v>45255</v>
      </c>
      <c r="B15" s="363"/>
      <c r="C15" s="363"/>
      <c r="D15" s="364"/>
      <c r="E15" s="364"/>
      <c r="F15" s="21">
        <v>12</v>
      </c>
      <c r="G15" s="19">
        <v>9</v>
      </c>
      <c r="H15" s="189">
        <f t="shared" si="0"/>
        <v>45255</v>
      </c>
    </row>
    <row r="16" spans="1:8" ht="14.25" customHeight="1" x14ac:dyDescent="0.25">
      <c r="A16" s="188">
        <f t="shared" si="1"/>
        <v>45262</v>
      </c>
      <c r="B16" s="363"/>
      <c r="C16" s="363"/>
      <c r="D16" s="363"/>
      <c r="E16" s="363"/>
      <c r="F16" s="17">
        <v>13</v>
      </c>
      <c r="G16" s="19">
        <v>10</v>
      </c>
      <c r="H16" s="189">
        <f t="shared" si="0"/>
        <v>45262</v>
      </c>
    </row>
    <row r="17" spans="1:8" x14ac:dyDescent="0.25">
      <c r="A17" s="188">
        <f t="shared" si="1"/>
        <v>45269</v>
      </c>
      <c r="B17" s="363"/>
      <c r="C17" s="363"/>
      <c r="D17" s="379"/>
      <c r="E17" s="379"/>
      <c r="F17" s="271" t="s">
        <v>75</v>
      </c>
      <c r="G17" s="271"/>
      <c r="H17" s="189">
        <f t="shared" si="0"/>
        <v>45269</v>
      </c>
    </row>
    <row r="18" spans="1:8" ht="15.75" thickBot="1" x14ac:dyDescent="0.3">
      <c r="A18" s="190">
        <f t="shared" si="1"/>
        <v>45276</v>
      </c>
      <c r="B18" s="381"/>
      <c r="C18" s="381"/>
      <c r="D18" s="381"/>
      <c r="E18" s="381"/>
      <c r="F18" s="77">
        <v>14</v>
      </c>
      <c r="G18" s="32"/>
      <c r="H18" s="191">
        <f t="shared" si="0"/>
        <v>45276</v>
      </c>
    </row>
    <row r="19" spans="1:8" x14ac:dyDescent="0.25">
      <c r="A19" s="8">
        <f t="shared" si="1"/>
        <v>45283</v>
      </c>
      <c r="B19" s="382" t="s">
        <v>12</v>
      </c>
      <c r="C19" s="383"/>
      <c r="D19" s="383"/>
      <c r="E19" s="383"/>
      <c r="F19" s="383"/>
      <c r="G19" s="383"/>
      <c r="H19" s="11">
        <f t="shared" si="0"/>
        <v>45283</v>
      </c>
    </row>
    <row r="20" spans="1:8" ht="14.25" customHeight="1" x14ac:dyDescent="0.25">
      <c r="A20" s="13">
        <f t="shared" si="1"/>
        <v>45290</v>
      </c>
      <c r="B20" s="384"/>
      <c r="C20" s="385"/>
      <c r="D20" s="385"/>
      <c r="E20" s="385"/>
      <c r="F20" s="385"/>
      <c r="G20" s="385"/>
      <c r="H20" s="12">
        <f t="shared" si="0"/>
        <v>45290</v>
      </c>
    </row>
    <row r="21" spans="1:8" ht="15.75" thickBot="1" x14ac:dyDescent="0.3">
      <c r="A21" s="9">
        <f t="shared" si="1"/>
        <v>45297</v>
      </c>
      <c r="B21" s="380"/>
      <c r="C21" s="380"/>
      <c r="D21" s="280" t="s">
        <v>75</v>
      </c>
      <c r="E21" s="280"/>
      <c r="F21" s="280"/>
      <c r="G21" s="280"/>
      <c r="H21" s="10">
        <f t="shared" si="0"/>
        <v>45297</v>
      </c>
    </row>
    <row r="22" spans="1:8" x14ac:dyDescent="0.25">
      <c r="A22" s="4">
        <f t="shared" si="1"/>
        <v>45304</v>
      </c>
      <c r="B22" s="372"/>
      <c r="C22" s="372"/>
      <c r="D22" s="369">
        <v>1</v>
      </c>
      <c r="E22" s="369"/>
      <c r="F22" s="24">
        <v>1</v>
      </c>
      <c r="G22" s="27">
        <v>1</v>
      </c>
      <c r="H22" s="4">
        <f t="shared" si="0"/>
        <v>45304</v>
      </c>
    </row>
    <row r="23" spans="1:8" x14ac:dyDescent="0.25">
      <c r="A23" s="2">
        <f t="shared" si="1"/>
        <v>45311</v>
      </c>
      <c r="B23" s="367"/>
      <c r="C23" s="367"/>
      <c r="D23" s="368">
        <v>2</v>
      </c>
      <c r="E23" s="368"/>
      <c r="F23" s="22">
        <v>2</v>
      </c>
      <c r="G23" s="19">
        <v>2</v>
      </c>
      <c r="H23" s="2">
        <f t="shared" si="0"/>
        <v>45311</v>
      </c>
    </row>
    <row r="24" spans="1:8" x14ac:dyDescent="0.25">
      <c r="A24" s="2">
        <f t="shared" si="1"/>
        <v>45318</v>
      </c>
      <c r="B24" s="367"/>
      <c r="C24" s="367"/>
      <c r="D24" s="271" t="s">
        <v>73</v>
      </c>
      <c r="E24" s="271"/>
      <c r="F24" s="271"/>
      <c r="G24" s="271"/>
      <c r="H24" s="2">
        <f t="shared" si="0"/>
        <v>45318</v>
      </c>
    </row>
    <row r="25" spans="1:8" ht="14.25" customHeight="1" thickBot="1" x14ac:dyDescent="0.3">
      <c r="A25" s="3">
        <f t="shared" si="1"/>
        <v>45325</v>
      </c>
      <c r="B25" s="387"/>
      <c r="C25" s="387"/>
      <c r="D25" s="370">
        <v>3</v>
      </c>
      <c r="E25" s="370"/>
      <c r="F25" s="23">
        <v>3</v>
      </c>
      <c r="G25" s="20">
        <v>3</v>
      </c>
      <c r="H25" s="3">
        <f t="shared" si="0"/>
        <v>45325</v>
      </c>
    </row>
    <row r="26" spans="1:8" x14ac:dyDescent="0.25">
      <c r="A26" s="62">
        <f t="shared" si="1"/>
        <v>45332</v>
      </c>
      <c r="B26" s="371" t="s">
        <v>21</v>
      </c>
      <c r="C26" s="371"/>
      <c r="D26" s="386">
        <v>4</v>
      </c>
      <c r="E26" s="386"/>
      <c r="F26" s="25">
        <v>4</v>
      </c>
      <c r="G26" s="53">
        <v>4</v>
      </c>
      <c r="H26" s="181">
        <f t="shared" si="0"/>
        <v>45332</v>
      </c>
    </row>
    <row r="27" spans="1:8" ht="15.75" customHeight="1" thickBot="1" x14ac:dyDescent="0.3">
      <c r="A27" s="9">
        <f t="shared" si="1"/>
        <v>45339</v>
      </c>
      <c r="B27" s="380"/>
      <c r="C27" s="380"/>
      <c r="D27" s="280" t="s">
        <v>73</v>
      </c>
      <c r="E27" s="280"/>
      <c r="F27" s="280"/>
      <c r="G27" s="280"/>
      <c r="H27" s="183">
        <f t="shared" si="0"/>
        <v>45339</v>
      </c>
    </row>
    <row r="28" spans="1:8" x14ac:dyDescent="0.25">
      <c r="A28" s="4">
        <f t="shared" si="1"/>
        <v>45346</v>
      </c>
      <c r="B28" s="388"/>
      <c r="C28" s="389"/>
      <c r="D28" s="369">
        <v>5</v>
      </c>
      <c r="E28" s="369"/>
      <c r="F28" s="24">
        <v>5</v>
      </c>
      <c r="G28" s="27">
        <v>5</v>
      </c>
      <c r="H28" s="225">
        <f t="shared" si="0"/>
        <v>45346</v>
      </c>
    </row>
    <row r="29" spans="1:8" x14ac:dyDescent="0.25">
      <c r="A29" s="4">
        <f t="shared" si="1"/>
        <v>45353</v>
      </c>
      <c r="B29" s="372"/>
      <c r="C29" s="372"/>
      <c r="D29" s="369">
        <v>6</v>
      </c>
      <c r="E29" s="369"/>
      <c r="F29" s="24">
        <v>6</v>
      </c>
      <c r="G29" s="27">
        <v>6</v>
      </c>
      <c r="H29" s="4">
        <f t="shared" si="0"/>
        <v>45353</v>
      </c>
    </row>
    <row r="30" spans="1:8" x14ac:dyDescent="0.25">
      <c r="A30" s="4">
        <f t="shared" si="1"/>
        <v>45360</v>
      </c>
      <c r="B30" s="372"/>
      <c r="C30" s="372"/>
      <c r="D30" s="368">
        <v>7</v>
      </c>
      <c r="E30" s="368"/>
      <c r="F30" s="22">
        <v>7</v>
      </c>
      <c r="G30" s="19">
        <v>7</v>
      </c>
      <c r="H30" s="4">
        <f t="shared" si="0"/>
        <v>45360</v>
      </c>
    </row>
    <row r="31" spans="1:8" x14ac:dyDescent="0.25">
      <c r="A31" s="2">
        <f t="shared" si="1"/>
        <v>45367</v>
      </c>
      <c r="B31" s="367"/>
      <c r="C31" s="367"/>
      <c r="D31" s="368">
        <v>8</v>
      </c>
      <c r="E31" s="368"/>
      <c r="F31" s="22">
        <v>8</v>
      </c>
      <c r="G31" s="19">
        <v>8</v>
      </c>
      <c r="H31" s="2">
        <f t="shared" si="0"/>
        <v>45367</v>
      </c>
    </row>
    <row r="32" spans="1:8" ht="15.75" thickBot="1" x14ac:dyDescent="0.3">
      <c r="A32" s="3">
        <f t="shared" si="1"/>
        <v>45374</v>
      </c>
      <c r="B32" s="387"/>
      <c r="C32" s="387"/>
      <c r="D32" s="370">
        <v>9</v>
      </c>
      <c r="E32" s="370"/>
      <c r="F32" s="23">
        <v>9</v>
      </c>
      <c r="G32" s="20">
        <v>9</v>
      </c>
      <c r="H32" s="3">
        <f t="shared" si="0"/>
        <v>45374</v>
      </c>
    </row>
    <row r="33" spans="1:12" x14ac:dyDescent="0.25">
      <c r="A33" s="62">
        <f t="shared" si="1"/>
        <v>45381</v>
      </c>
      <c r="B33" s="371" t="s">
        <v>17</v>
      </c>
      <c r="C33" s="371"/>
      <c r="D33" s="373" t="s">
        <v>73</v>
      </c>
      <c r="E33" s="373"/>
      <c r="F33" s="373"/>
      <c r="G33" s="373"/>
      <c r="H33" s="65">
        <f t="shared" si="0"/>
        <v>45381</v>
      </c>
    </row>
    <row r="34" spans="1:12" ht="15" customHeight="1" x14ac:dyDescent="0.25">
      <c r="A34" s="14">
        <f t="shared" si="1"/>
        <v>45388</v>
      </c>
      <c r="B34" s="374" t="s">
        <v>15</v>
      </c>
      <c r="C34" s="374"/>
      <c r="D34" s="374"/>
      <c r="E34" s="374"/>
      <c r="F34" s="374"/>
      <c r="G34" s="374"/>
      <c r="H34" s="15">
        <f t="shared" si="0"/>
        <v>45388</v>
      </c>
    </row>
    <row r="35" spans="1:12" ht="15.75" thickBot="1" x14ac:dyDescent="0.3">
      <c r="A35" s="178">
        <f t="shared" si="1"/>
        <v>45395</v>
      </c>
      <c r="B35" s="322" t="s">
        <v>15</v>
      </c>
      <c r="C35" s="322"/>
      <c r="D35" s="375">
        <v>10</v>
      </c>
      <c r="E35" s="375"/>
      <c r="F35" s="42">
        <v>10</v>
      </c>
      <c r="G35" s="246">
        <v>10</v>
      </c>
      <c r="H35" s="179">
        <f t="shared" si="0"/>
        <v>45395</v>
      </c>
    </row>
    <row r="36" spans="1:12" x14ac:dyDescent="0.25">
      <c r="A36" s="186">
        <f t="shared" si="1"/>
        <v>45402</v>
      </c>
      <c r="B36" s="372"/>
      <c r="C36" s="372"/>
      <c r="D36" s="369">
        <v>11</v>
      </c>
      <c r="E36" s="369"/>
      <c r="F36" s="24">
        <v>11</v>
      </c>
      <c r="G36" s="27">
        <v>11</v>
      </c>
      <c r="H36" s="187">
        <f t="shared" si="0"/>
        <v>45402</v>
      </c>
    </row>
    <row r="37" spans="1:12" x14ac:dyDescent="0.25">
      <c r="A37" s="188">
        <f t="shared" si="1"/>
        <v>45409</v>
      </c>
      <c r="B37" s="367"/>
      <c r="C37" s="367"/>
      <c r="D37" s="368">
        <v>12</v>
      </c>
      <c r="E37" s="368"/>
      <c r="F37" s="22">
        <v>12</v>
      </c>
      <c r="G37" s="19">
        <v>12</v>
      </c>
      <c r="H37" s="189">
        <f t="shared" si="0"/>
        <v>45409</v>
      </c>
      <c r="L37" s="1"/>
    </row>
    <row r="38" spans="1:12" x14ac:dyDescent="0.25">
      <c r="A38" s="188">
        <f t="shared" si="1"/>
        <v>45416</v>
      </c>
      <c r="B38" s="367"/>
      <c r="C38" s="367"/>
      <c r="D38" s="368">
        <v>13</v>
      </c>
      <c r="E38" s="368"/>
      <c r="F38" s="22">
        <v>13</v>
      </c>
      <c r="G38" s="19">
        <v>13</v>
      </c>
      <c r="H38" s="189">
        <f t="shared" si="0"/>
        <v>45416</v>
      </c>
    </row>
    <row r="39" spans="1:12" x14ac:dyDescent="0.25">
      <c r="A39" s="188">
        <f t="shared" si="1"/>
        <v>45423</v>
      </c>
      <c r="B39" s="367"/>
      <c r="C39" s="367"/>
      <c r="D39" s="368">
        <v>14</v>
      </c>
      <c r="E39" s="368"/>
      <c r="F39" s="66">
        <v>14</v>
      </c>
      <c r="G39" s="19">
        <v>14</v>
      </c>
      <c r="H39" s="189">
        <f t="shared" si="0"/>
        <v>45423</v>
      </c>
    </row>
    <row r="40" spans="1:12" x14ac:dyDescent="0.25">
      <c r="A40" s="188">
        <f t="shared" si="1"/>
        <v>45430</v>
      </c>
      <c r="B40" s="275"/>
      <c r="C40" s="275"/>
      <c r="D40" s="271" t="s">
        <v>18</v>
      </c>
      <c r="E40" s="271"/>
      <c r="F40" s="271"/>
      <c r="G40" s="271"/>
      <c r="H40" s="189">
        <f t="shared" si="0"/>
        <v>45430</v>
      </c>
    </row>
    <row r="41" spans="1:12" ht="15.75" thickBot="1" x14ac:dyDescent="0.3">
      <c r="A41" s="193">
        <f t="shared" si="1"/>
        <v>45437</v>
      </c>
      <c r="B41" s="366"/>
      <c r="C41" s="366"/>
      <c r="D41" s="366"/>
      <c r="E41" s="366"/>
      <c r="F41" s="194"/>
      <c r="G41" s="194"/>
      <c r="H41" s="195">
        <f t="shared" si="0"/>
        <v>45437</v>
      </c>
    </row>
    <row r="42" spans="1:12" ht="30" customHeight="1" x14ac:dyDescent="0.25">
      <c r="A42" s="6"/>
      <c r="B42" s="309" t="s">
        <v>22</v>
      </c>
      <c r="C42" s="310"/>
      <c r="D42" s="365" t="s">
        <v>43</v>
      </c>
      <c r="E42" s="365"/>
      <c r="F42" s="81" t="s">
        <v>44</v>
      </c>
      <c r="G42" s="196" t="s">
        <v>45</v>
      </c>
    </row>
    <row r="44" spans="1:12" x14ac:dyDescent="0.25">
      <c r="B44" s="36"/>
    </row>
  </sheetData>
  <mergeCells count="77">
    <mergeCell ref="B24:C24"/>
    <mergeCell ref="D27:G27"/>
    <mergeCell ref="D26:E26"/>
    <mergeCell ref="B25:C25"/>
    <mergeCell ref="B32:C32"/>
    <mergeCell ref="D32:E32"/>
    <mergeCell ref="D30:E30"/>
    <mergeCell ref="B26:C27"/>
    <mergeCell ref="B28:C28"/>
    <mergeCell ref="D31:E31"/>
    <mergeCell ref="F11:G11"/>
    <mergeCell ref="D21:G21"/>
    <mergeCell ref="F17:G17"/>
    <mergeCell ref="B10:C10"/>
    <mergeCell ref="D10:E10"/>
    <mergeCell ref="B13:C13"/>
    <mergeCell ref="B11:E12"/>
    <mergeCell ref="D16:E16"/>
    <mergeCell ref="D17:E17"/>
    <mergeCell ref="B21:C21"/>
    <mergeCell ref="B18:C18"/>
    <mergeCell ref="D18:E18"/>
    <mergeCell ref="B19:G20"/>
    <mergeCell ref="B14:C14"/>
    <mergeCell ref="D14:E14"/>
    <mergeCell ref="B15:C15"/>
    <mergeCell ref="B7:C7"/>
    <mergeCell ref="D7:E7"/>
    <mergeCell ref="D13:E13"/>
    <mergeCell ref="B3:C3"/>
    <mergeCell ref="D3:E3"/>
    <mergeCell ref="B4:C4"/>
    <mergeCell ref="D4:E4"/>
    <mergeCell ref="B5:C5"/>
    <mergeCell ref="D5:E5"/>
    <mergeCell ref="B8:C8"/>
    <mergeCell ref="D8:E8"/>
    <mergeCell ref="B9:C9"/>
    <mergeCell ref="D9:E9"/>
    <mergeCell ref="B39:C39"/>
    <mergeCell ref="D33:G33"/>
    <mergeCell ref="B37:C37"/>
    <mergeCell ref="D37:E37"/>
    <mergeCell ref="D36:E36"/>
    <mergeCell ref="B36:C36"/>
    <mergeCell ref="D39:E39"/>
    <mergeCell ref="D38:E38"/>
    <mergeCell ref="B34:G34"/>
    <mergeCell ref="B35:C35"/>
    <mergeCell ref="D35:E35"/>
    <mergeCell ref="D15:E15"/>
    <mergeCell ref="B38:C38"/>
    <mergeCell ref="D23:E23"/>
    <mergeCell ref="B17:C17"/>
    <mergeCell ref="B16:C16"/>
    <mergeCell ref="D29:E29"/>
    <mergeCell ref="D25:E25"/>
    <mergeCell ref="D28:E28"/>
    <mergeCell ref="B33:C33"/>
    <mergeCell ref="B22:C22"/>
    <mergeCell ref="B23:C23"/>
    <mergeCell ref="D22:E22"/>
    <mergeCell ref="B31:C31"/>
    <mergeCell ref="B30:C30"/>
    <mergeCell ref="B29:C29"/>
    <mergeCell ref="D24:G24"/>
    <mergeCell ref="B42:C42"/>
    <mergeCell ref="D42:E42"/>
    <mergeCell ref="B40:C40"/>
    <mergeCell ref="B41:C41"/>
    <mergeCell ref="D41:E41"/>
    <mergeCell ref="D40:G40"/>
    <mergeCell ref="B1:C1"/>
    <mergeCell ref="D1:E1"/>
    <mergeCell ref="B6:C6"/>
    <mergeCell ref="D6:E6"/>
    <mergeCell ref="B2:G2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  <headerFooter>
    <oddHeader>&amp;A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85437-EBAA-44E7-90BC-10A22BF0C55A}">
  <sheetPr>
    <pageSetUpPr fitToPage="1"/>
  </sheetPr>
  <dimension ref="A1:M44"/>
  <sheetViews>
    <sheetView workbookViewId="0"/>
  </sheetViews>
  <sheetFormatPr defaultRowHeight="15" x14ac:dyDescent="0.25"/>
  <cols>
    <col min="1" max="1" width="13.28515625" bestFit="1" customWidth="1"/>
    <col min="2" max="5" width="7.85546875" customWidth="1"/>
    <col min="6" max="7" width="15.7109375" customWidth="1"/>
    <col min="8" max="8" width="13.28515625" bestFit="1" customWidth="1"/>
  </cols>
  <sheetData>
    <row r="1" spans="1:13" ht="30.75" thickBot="1" x14ac:dyDescent="0.3">
      <c r="A1" s="29"/>
      <c r="B1" s="362" t="s">
        <v>37</v>
      </c>
      <c r="C1" s="362"/>
      <c r="D1" s="266" t="s">
        <v>40</v>
      </c>
      <c r="E1" s="266"/>
      <c r="F1" s="30" t="s">
        <v>46</v>
      </c>
      <c r="G1" s="31" t="s">
        <v>41</v>
      </c>
      <c r="H1" s="32"/>
    </row>
    <row r="2" spans="1:13" ht="15.75" thickBot="1" x14ac:dyDescent="0.3">
      <c r="A2" s="33">
        <v>45164</v>
      </c>
      <c r="B2" s="325" t="s">
        <v>8</v>
      </c>
      <c r="C2" s="326"/>
      <c r="D2" s="326"/>
      <c r="E2" s="326"/>
      <c r="F2" s="326"/>
      <c r="G2" s="326"/>
      <c r="H2" s="34">
        <f>A2</f>
        <v>45164</v>
      </c>
    </row>
    <row r="3" spans="1:13" x14ac:dyDescent="0.25">
      <c r="A3" s="186">
        <f>A2+7</f>
        <v>45171</v>
      </c>
      <c r="B3" s="267"/>
      <c r="C3" s="267"/>
      <c r="D3" s="376"/>
      <c r="E3" s="376"/>
      <c r="F3" s="76"/>
      <c r="G3" s="76"/>
      <c r="H3" s="187">
        <f t="shared" ref="H3:H41" si="0">A3</f>
        <v>45171</v>
      </c>
    </row>
    <row r="4" spans="1:13" x14ac:dyDescent="0.25">
      <c r="A4" s="188">
        <f t="shared" ref="A4:A41" si="1">A3+7</f>
        <v>45178</v>
      </c>
      <c r="B4" s="363"/>
      <c r="C4" s="363"/>
      <c r="D4" s="364"/>
      <c r="E4" s="364"/>
      <c r="F4" s="17">
        <v>1</v>
      </c>
      <c r="G4" s="16"/>
      <c r="H4" s="189">
        <f t="shared" si="0"/>
        <v>45178</v>
      </c>
    </row>
    <row r="5" spans="1:13" x14ac:dyDescent="0.25">
      <c r="A5" s="188">
        <f t="shared" si="1"/>
        <v>45185</v>
      </c>
      <c r="B5" s="363"/>
      <c r="C5" s="363"/>
      <c r="D5" s="364"/>
      <c r="E5" s="364"/>
      <c r="F5" s="17">
        <v>2</v>
      </c>
      <c r="G5" s="16"/>
      <c r="H5" s="189">
        <f t="shared" si="0"/>
        <v>45185</v>
      </c>
    </row>
    <row r="6" spans="1:13" ht="14.25" customHeight="1" x14ac:dyDescent="0.25">
      <c r="A6" s="188">
        <f t="shared" si="1"/>
        <v>45192</v>
      </c>
      <c r="B6" s="363"/>
      <c r="C6" s="363"/>
      <c r="D6" s="364"/>
      <c r="E6" s="364"/>
      <c r="F6" s="17">
        <v>3</v>
      </c>
      <c r="G6" s="27">
        <v>1</v>
      </c>
      <c r="H6" s="189">
        <f t="shared" si="0"/>
        <v>45192</v>
      </c>
    </row>
    <row r="7" spans="1:13" x14ac:dyDescent="0.25">
      <c r="A7" s="188">
        <f t="shared" si="1"/>
        <v>45199</v>
      </c>
      <c r="B7" s="363"/>
      <c r="C7" s="363"/>
      <c r="D7" s="364"/>
      <c r="E7" s="364"/>
      <c r="F7" s="17">
        <v>4</v>
      </c>
      <c r="G7" s="19">
        <v>2</v>
      </c>
      <c r="H7" s="189">
        <f t="shared" si="0"/>
        <v>45199</v>
      </c>
    </row>
    <row r="8" spans="1:13" x14ac:dyDescent="0.25">
      <c r="A8" s="188">
        <f t="shared" si="1"/>
        <v>45206</v>
      </c>
      <c r="B8" s="363"/>
      <c r="C8" s="363"/>
      <c r="D8" s="364"/>
      <c r="E8" s="364"/>
      <c r="F8" s="17">
        <v>5</v>
      </c>
      <c r="G8" s="19">
        <v>3</v>
      </c>
      <c r="H8" s="189">
        <f t="shared" si="0"/>
        <v>45206</v>
      </c>
      <c r="M8" s="199"/>
    </row>
    <row r="9" spans="1:13" x14ac:dyDescent="0.25">
      <c r="A9" s="188">
        <f t="shared" si="1"/>
        <v>45213</v>
      </c>
      <c r="B9" s="363"/>
      <c r="C9" s="363"/>
      <c r="D9" s="364"/>
      <c r="E9" s="364"/>
      <c r="F9" s="17">
        <v>6</v>
      </c>
      <c r="G9" s="19">
        <v>4</v>
      </c>
      <c r="H9" s="189">
        <f t="shared" si="0"/>
        <v>45213</v>
      </c>
      <c r="M9" s="200"/>
    </row>
    <row r="10" spans="1:13" ht="15.75" thickBot="1" x14ac:dyDescent="0.3">
      <c r="A10" s="190">
        <f t="shared" si="1"/>
        <v>45220</v>
      </c>
      <c r="B10" s="377"/>
      <c r="C10" s="377"/>
      <c r="D10" s="378"/>
      <c r="E10" s="378"/>
      <c r="F10" s="35">
        <v>7</v>
      </c>
      <c r="G10" s="20">
        <v>5</v>
      </c>
      <c r="H10" s="191">
        <f t="shared" si="0"/>
        <v>45220</v>
      </c>
    </row>
    <row r="11" spans="1:13" x14ac:dyDescent="0.25">
      <c r="A11" s="62">
        <f t="shared" si="1"/>
        <v>45227</v>
      </c>
      <c r="B11" s="390"/>
      <c r="C11" s="391"/>
      <c r="D11" s="391"/>
      <c r="E11" s="392"/>
      <c r="F11" s="52">
        <v>8</v>
      </c>
      <c r="G11" s="110" t="s">
        <v>10</v>
      </c>
      <c r="H11" s="65">
        <f t="shared" si="0"/>
        <v>45227</v>
      </c>
    </row>
    <row r="12" spans="1:13" ht="15.75" thickBot="1" x14ac:dyDescent="0.3">
      <c r="A12" s="9">
        <f t="shared" si="1"/>
        <v>45234</v>
      </c>
      <c r="B12" s="292" t="s">
        <v>10</v>
      </c>
      <c r="C12" s="293"/>
      <c r="D12" s="293"/>
      <c r="E12" s="293"/>
      <c r="F12" s="393"/>
      <c r="G12" s="394"/>
      <c r="H12" s="10">
        <f t="shared" si="0"/>
        <v>45234</v>
      </c>
    </row>
    <row r="13" spans="1:13" x14ac:dyDescent="0.25">
      <c r="A13" s="186">
        <f t="shared" si="1"/>
        <v>45241</v>
      </c>
      <c r="B13" s="267"/>
      <c r="C13" s="267"/>
      <c r="D13" s="376"/>
      <c r="E13" s="376"/>
      <c r="F13" s="18">
        <v>9</v>
      </c>
      <c r="G13" s="64">
        <v>6</v>
      </c>
      <c r="H13" s="187">
        <f t="shared" si="0"/>
        <v>45241</v>
      </c>
    </row>
    <row r="14" spans="1:13" x14ac:dyDescent="0.25">
      <c r="A14" s="188">
        <f t="shared" si="1"/>
        <v>45248</v>
      </c>
      <c r="B14" s="363"/>
      <c r="C14" s="363"/>
      <c r="D14" s="364"/>
      <c r="E14" s="364"/>
      <c r="F14" s="18">
        <v>10</v>
      </c>
      <c r="G14" s="19">
        <v>7</v>
      </c>
      <c r="H14" s="189">
        <f t="shared" si="0"/>
        <v>45248</v>
      </c>
    </row>
    <row r="15" spans="1:13" x14ac:dyDescent="0.25">
      <c r="A15" s="188">
        <f t="shared" si="1"/>
        <v>45255</v>
      </c>
      <c r="B15" s="363"/>
      <c r="C15" s="363"/>
      <c r="D15" s="364"/>
      <c r="E15" s="364"/>
      <c r="F15" s="17">
        <v>11</v>
      </c>
      <c r="G15" s="20">
        <v>8</v>
      </c>
      <c r="H15" s="189">
        <f t="shared" si="0"/>
        <v>45255</v>
      </c>
    </row>
    <row r="16" spans="1:13" x14ac:dyDescent="0.25">
      <c r="A16" s="188">
        <f t="shared" si="1"/>
        <v>45262</v>
      </c>
      <c r="B16" s="363"/>
      <c r="C16" s="363"/>
      <c r="D16" s="363"/>
      <c r="E16" s="363"/>
      <c r="F16" s="21">
        <v>12</v>
      </c>
      <c r="G16" s="19">
        <v>9</v>
      </c>
      <c r="H16" s="189">
        <f t="shared" si="0"/>
        <v>45262</v>
      </c>
    </row>
    <row r="17" spans="1:8" x14ac:dyDescent="0.25">
      <c r="A17" s="188">
        <f t="shared" si="1"/>
        <v>45269</v>
      </c>
      <c r="B17" s="363"/>
      <c r="C17" s="363"/>
      <c r="D17" s="363"/>
      <c r="E17" s="363"/>
      <c r="F17" s="21">
        <v>13</v>
      </c>
      <c r="G17" s="19">
        <v>10</v>
      </c>
      <c r="H17" s="189">
        <f t="shared" si="0"/>
        <v>45269</v>
      </c>
    </row>
    <row r="18" spans="1:8" ht="15.75" thickBot="1" x14ac:dyDescent="0.3">
      <c r="A18" s="190">
        <f t="shared" si="1"/>
        <v>45276</v>
      </c>
      <c r="B18" s="396"/>
      <c r="C18" s="397"/>
      <c r="D18" s="396"/>
      <c r="E18" s="397"/>
      <c r="F18" s="35">
        <v>14</v>
      </c>
      <c r="G18" s="32"/>
      <c r="H18" s="191">
        <f t="shared" si="0"/>
        <v>45276</v>
      </c>
    </row>
    <row r="19" spans="1:8" x14ac:dyDescent="0.25">
      <c r="A19" s="8">
        <f t="shared" si="1"/>
        <v>45283</v>
      </c>
      <c r="B19" s="382" t="s">
        <v>12</v>
      </c>
      <c r="C19" s="383"/>
      <c r="D19" s="383"/>
      <c r="E19" s="383"/>
      <c r="F19" s="383"/>
      <c r="G19" s="406"/>
      <c r="H19" s="11">
        <f t="shared" si="0"/>
        <v>45283</v>
      </c>
    </row>
    <row r="20" spans="1:8" ht="14.25" customHeight="1" x14ac:dyDescent="0.25">
      <c r="A20" s="13">
        <f t="shared" si="1"/>
        <v>45290</v>
      </c>
      <c r="B20" s="407"/>
      <c r="C20" s="408"/>
      <c r="D20" s="408"/>
      <c r="E20" s="408"/>
      <c r="F20" s="408"/>
      <c r="G20" s="409"/>
      <c r="H20" s="12">
        <f t="shared" si="0"/>
        <v>45290</v>
      </c>
    </row>
    <row r="21" spans="1:8" ht="15.75" thickBot="1" x14ac:dyDescent="0.3">
      <c r="A21" s="9">
        <f t="shared" si="1"/>
        <v>45297</v>
      </c>
      <c r="B21" s="410"/>
      <c r="C21" s="411"/>
      <c r="D21" s="411"/>
      <c r="E21" s="411"/>
      <c r="F21" s="411"/>
      <c r="G21" s="412"/>
      <c r="H21" s="10">
        <f t="shared" si="0"/>
        <v>45297</v>
      </c>
    </row>
    <row r="22" spans="1:8" x14ac:dyDescent="0.25">
      <c r="A22" s="4">
        <f t="shared" si="1"/>
        <v>45304</v>
      </c>
      <c r="B22" s="372"/>
      <c r="C22" s="372"/>
      <c r="D22" s="402">
        <v>1</v>
      </c>
      <c r="E22" s="403"/>
      <c r="F22" s="24">
        <v>1</v>
      </c>
      <c r="G22" s="27">
        <v>1</v>
      </c>
      <c r="H22" s="4">
        <f t="shared" si="0"/>
        <v>45304</v>
      </c>
    </row>
    <row r="23" spans="1:8" x14ac:dyDescent="0.25">
      <c r="A23" s="2">
        <f t="shared" si="1"/>
        <v>45311</v>
      </c>
      <c r="B23" s="367"/>
      <c r="C23" s="367"/>
      <c r="D23" s="416">
        <v>2</v>
      </c>
      <c r="E23" s="417"/>
      <c r="F23" s="22">
        <v>2</v>
      </c>
      <c r="G23" s="19">
        <v>2</v>
      </c>
      <c r="H23" s="2">
        <f t="shared" si="0"/>
        <v>45311</v>
      </c>
    </row>
    <row r="24" spans="1:8" x14ac:dyDescent="0.25">
      <c r="A24" s="2">
        <f t="shared" si="1"/>
        <v>45318</v>
      </c>
      <c r="B24" s="367"/>
      <c r="C24" s="367"/>
      <c r="D24" s="398">
        <v>3</v>
      </c>
      <c r="E24" s="399"/>
      <c r="F24" s="22">
        <v>3</v>
      </c>
      <c r="G24" s="19">
        <v>3</v>
      </c>
      <c r="H24" s="2">
        <f t="shared" si="0"/>
        <v>45318</v>
      </c>
    </row>
    <row r="25" spans="1:8" ht="14.25" customHeight="1" thickBot="1" x14ac:dyDescent="0.3">
      <c r="A25" s="3">
        <f t="shared" si="1"/>
        <v>45325</v>
      </c>
      <c r="B25" s="387"/>
      <c r="C25" s="387"/>
      <c r="D25" s="400">
        <v>4</v>
      </c>
      <c r="E25" s="401"/>
      <c r="F25" s="23">
        <v>4</v>
      </c>
      <c r="G25" s="20">
        <v>4</v>
      </c>
      <c r="H25" s="3">
        <f t="shared" si="0"/>
        <v>45325</v>
      </c>
    </row>
    <row r="26" spans="1:8" x14ac:dyDescent="0.25">
      <c r="A26" s="62">
        <f t="shared" si="1"/>
        <v>45332</v>
      </c>
      <c r="B26" s="382" t="s">
        <v>21</v>
      </c>
      <c r="C26" s="383"/>
      <c r="D26" s="383"/>
      <c r="E26" s="383"/>
      <c r="F26" s="383"/>
      <c r="G26" s="406"/>
      <c r="H26" s="65">
        <f t="shared" si="0"/>
        <v>45332</v>
      </c>
    </row>
    <row r="27" spans="1:8" ht="15.75" customHeight="1" thickBot="1" x14ac:dyDescent="0.3">
      <c r="A27" s="9">
        <f t="shared" si="1"/>
        <v>45339</v>
      </c>
      <c r="B27" s="410"/>
      <c r="C27" s="411"/>
      <c r="D27" s="411"/>
      <c r="E27" s="411"/>
      <c r="F27" s="411"/>
      <c r="G27" s="412"/>
      <c r="H27" s="10">
        <f t="shared" si="0"/>
        <v>45339</v>
      </c>
    </row>
    <row r="28" spans="1:8" x14ac:dyDescent="0.25">
      <c r="A28" s="4">
        <f t="shared" si="1"/>
        <v>45346</v>
      </c>
      <c r="B28" s="388"/>
      <c r="C28" s="389"/>
      <c r="D28" s="369">
        <v>5</v>
      </c>
      <c r="E28" s="369"/>
      <c r="F28" s="24">
        <v>5</v>
      </c>
      <c r="G28" s="27">
        <v>5</v>
      </c>
      <c r="H28" s="4">
        <f t="shared" si="0"/>
        <v>45346</v>
      </c>
    </row>
    <row r="29" spans="1:8" x14ac:dyDescent="0.25">
      <c r="A29" s="4">
        <f t="shared" si="1"/>
        <v>45353</v>
      </c>
      <c r="B29" s="413"/>
      <c r="C29" s="414"/>
      <c r="D29" s="404">
        <v>6</v>
      </c>
      <c r="E29" s="405"/>
      <c r="F29" s="24">
        <v>6</v>
      </c>
      <c r="G29" s="27">
        <v>6</v>
      </c>
      <c r="H29" s="4">
        <f t="shared" si="0"/>
        <v>45353</v>
      </c>
    </row>
    <row r="30" spans="1:8" x14ac:dyDescent="0.25">
      <c r="A30" s="4">
        <f t="shared" si="1"/>
        <v>45360</v>
      </c>
      <c r="B30" s="367"/>
      <c r="C30" s="367"/>
      <c r="D30" s="368">
        <v>7</v>
      </c>
      <c r="E30" s="368"/>
      <c r="F30" s="24">
        <v>7</v>
      </c>
      <c r="G30" s="27">
        <v>7</v>
      </c>
      <c r="H30" s="4">
        <f t="shared" si="0"/>
        <v>45360</v>
      </c>
    </row>
    <row r="31" spans="1:8" x14ac:dyDescent="0.25">
      <c r="A31" s="2">
        <f t="shared" si="1"/>
        <v>45367</v>
      </c>
      <c r="B31" s="367"/>
      <c r="C31" s="367"/>
      <c r="D31" s="398">
        <v>8</v>
      </c>
      <c r="E31" s="399"/>
      <c r="F31" s="21">
        <v>8</v>
      </c>
      <c r="G31" s="19">
        <v>8</v>
      </c>
      <c r="H31" s="2">
        <f t="shared" si="0"/>
        <v>45367</v>
      </c>
    </row>
    <row r="32" spans="1:8" ht="15.75" thickBot="1" x14ac:dyDescent="0.3">
      <c r="A32" s="3">
        <f t="shared" si="1"/>
        <v>45374</v>
      </c>
      <c r="B32" s="387"/>
      <c r="C32" s="387"/>
      <c r="D32" s="415">
        <v>9</v>
      </c>
      <c r="E32" s="415"/>
      <c r="F32" s="23">
        <v>9</v>
      </c>
      <c r="G32" s="20">
        <v>9</v>
      </c>
      <c r="H32" s="3">
        <f t="shared" si="0"/>
        <v>45374</v>
      </c>
    </row>
    <row r="33" spans="1:8" x14ac:dyDescent="0.25">
      <c r="A33" s="62">
        <f t="shared" si="1"/>
        <v>45381</v>
      </c>
      <c r="B33" s="329" t="s">
        <v>17</v>
      </c>
      <c r="C33" s="329"/>
      <c r="D33" s="329"/>
      <c r="E33" s="329"/>
      <c r="F33" s="329"/>
      <c r="G33" s="329"/>
      <c r="H33" s="65">
        <f t="shared" si="0"/>
        <v>45381</v>
      </c>
    </row>
    <row r="34" spans="1:8" x14ac:dyDescent="0.25">
      <c r="A34" s="14">
        <f t="shared" si="1"/>
        <v>45388</v>
      </c>
      <c r="B34" s="374" t="s">
        <v>15</v>
      </c>
      <c r="C34" s="374"/>
      <c r="D34" s="374"/>
      <c r="E34" s="374"/>
      <c r="F34" s="374"/>
      <c r="G34" s="374"/>
      <c r="H34" s="15">
        <f t="shared" si="0"/>
        <v>45388</v>
      </c>
    </row>
    <row r="35" spans="1:8" ht="15.75" customHeight="1" thickBot="1" x14ac:dyDescent="0.3">
      <c r="A35" s="178">
        <f t="shared" si="1"/>
        <v>45395</v>
      </c>
      <c r="B35" s="395" t="s">
        <v>15</v>
      </c>
      <c r="C35" s="395"/>
      <c r="D35" s="305">
        <v>10</v>
      </c>
      <c r="E35" s="305"/>
      <c r="F35" s="42">
        <v>10</v>
      </c>
      <c r="G35" s="54">
        <v>10</v>
      </c>
      <c r="H35" s="179">
        <f t="shared" si="0"/>
        <v>45395</v>
      </c>
    </row>
    <row r="36" spans="1:8" x14ac:dyDescent="0.25">
      <c r="A36" s="186">
        <f t="shared" si="1"/>
        <v>45402</v>
      </c>
      <c r="B36" s="372"/>
      <c r="C36" s="372"/>
      <c r="D36" s="369">
        <v>11</v>
      </c>
      <c r="E36" s="369"/>
      <c r="F36" s="24">
        <v>11</v>
      </c>
      <c r="G36" s="27">
        <v>11</v>
      </c>
      <c r="H36" s="187">
        <f t="shared" si="0"/>
        <v>45402</v>
      </c>
    </row>
    <row r="37" spans="1:8" x14ac:dyDescent="0.25">
      <c r="A37" s="188">
        <f t="shared" si="1"/>
        <v>45409</v>
      </c>
      <c r="B37" s="367"/>
      <c r="C37" s="367"/>
      <c r="D37" s="368">
        <v>12</v>
      </c>
      <c r="E37" s="368"/>
      <c r="F37" s="22">
        <v>12</v>
      </c>
      <c r="G37" s="19">
        <v>12</v>
      </c>
      <c r="H37" s="189">
        <f t="shared" si="0"/>
        <v>45409</v>
      </c>
    </row>
    <row r="38" spans="1:8" x14ac:dyDescent="0.25">
      <c r="A38" s="188">
        <f t="shared" si="1"/>
        <v>45416</v>
      </c>
      <c r="B38" s="367"/>
      <c r="C38" s="367"/>
      <c r="D38" s="368">
        <v>13</v>
      </c>
      <c r="E38" s="368"/>
      <c r="F38" s="22">
        <v>13</v>
      </c>
      <c r="G38" s="19">
        <v>13</v>
      </c>
      <c r="H38" s="189">
        <f t="shared" si="0"/>
        <v>45416</v>
      </c>
    </row>
    <row r="39" spans="1:8" x14ac:dyDescent="0.25">
      <c r="A39" s="188">
        <f t="shared" si="1"/>
        <v>45423</v>
      </c>
      <c r="B39" s="367"/>
      <c r="C39" s="367"/>
      <c r="D39" s="368">
        <v>14</v>
      </c>
      <c r="E39" s="368"/>
      <c r="F39" s="22">
        <v>14</v>
      </c>
      <c r="G39" s="19">
        <v>14</v>
      </c>
      <c r="H39" s="189">
        <f t="shared" si="0"/>
        <v>45423</v>
      </c>
    </row>
    <row r="40" spans="1:8" x14ac:dyDescent="0.25">
      <c r="A40" s="188">
        <f t="shared" si="1"/>
        <v>45430</v>
      </c>
      <c r="B40" s="276"/>
      <c r="C40" s="277"/>
      <c r="D40" s="275"/>
      <c r="E40" s="275"/>
      <c r="F40" s="16"/>
      <c r="G40" s="16"/>
      <c r="H40" s="189">
        <f t="shared" si="0"/>
        <v>45430</v>
      </c>
    </row>
    <row r="41" spans="1:8" ht="15.75" thickBot="1" x14ac:dyDescent="0.3">
      <c r="A41" s="193">
        <f t="shared" si="1"/>
        <v>45437</v>
      </c>
      <c r="B41" s="297"/>
      <c r="C41" s="298"/>
      <c r="D41" s="366"/>
      <c r="E41" s="366"/>
      <c r="F41" s="194"/>
      <c r="G41" s="194"/>
      <c r="H41" s="195">
        <f t="shared" si="0"/>
        <v>45437</v>
      </c>
    </row>
    <row r="42" spans="1:8" ht="30" customHeight="1" x14ac:dyDescent="0.25">
      <c r="A42" s="6"/>
      <c r="B42" s="309" t="s">
        <v>22</v>
      </c>
      <c r="C42" s="310"/>
      <c r="D42" s="365" t="s">
        <v>43</v>
      </c>
      <c r="E42" s="365"/>
      <c r="F42" s="81" t="s">
        <v>44</v>
      </c>
      <c r="G42" s="196" t="s">
        <v>45</v>
      </c>
    </row>
    <row r="44" spans="1:8" x14ac:dyDescent="0.25">
      <c r="B44" s="36"/>
    </row>
  </sheetData>
  <mergeCells count="71">
    <mergeCell ref="B32:C32"/>
    <mergeCell ref="D32:E32"/>
    <mergeCell ref="D28:E28"/>
    <mergeCell ref="D23:E23"/>
    <mergeCell ref="B24:C24"/>
    <mergeCell ref="D24:E24"/>
    <mergeCell ref="B26:G27"/>
    <mergeCell ref="B33:G33"/>
    <mergeCell ref="B28:C28"/>
    <mergeCell ref="D18:E18"/>
    <mergeCell ref="B18:C18"/>
    <mergeCell ref="D31:E31"/>
    <mergeCell ref="B30:C30"/>
    <mergeCell ref="D30:E30"/>
    <mergeCell ref="B31:C31"/>
    <mergeCell ref="B25:C25"/>
    <mergeCell ref="D25:E25"/>
    <mergeCell ref="B22:C22"/>
    <mergeCell ref="D22:E22"/>
    <mergeCell ref="B23:C23"/>
    <mergeCell ref="D29:E29"/>
    <mergeCell ref="B19:G21"/>
    <mergeCell ref="B29:C29"/>
    <mergeCell ref="B42:C42"/>
    <mergeCell ref="D42:E42"/>
    <mergeCell ref="B38:C38"/>
    <mergeCell ref="B39:C39"/>
    <mergeCell ref="D39:E39"/>
    <mergeCell ref="B34:G34"/>
    <mergeCell ref="D38:E38"/>
    <mergeCell ref="B40:C40"/>
    <mergeCell ref="D40:E40"/>
    <mergeCell ref="B41:C41"/>
    <mergeCell ref="D41:E41"/>
    <mergeCell ref="B36:C36"/>
    <mergeCell ref="D36:E36"/>
    <mergeCell ref="B37:C37"/>
    <mergeCell ref="D37:E37"/>
    <mergeCell ref="D35:E35"/>
    <mergeCell ref="B35:C35"/>
    <mergeCell ref="B12:G12"/>
    <mergeCell ref="B13:C13"/>
    <mergeCell ref="D13:E13"/>
    <mergeCell ref="B17:C17"/>
    <mergeCell ref="D17:E17"/>
    <mergeCell ref="B14:C14"/>
    <mergeCell ref="D14:E14"/>
    <mergeCell ref="B15:C15"/>
    <mergeCell ref="D15:E15"/>
    <mergeCell ref="B16:C16"/>
    <mergeCell ref="D16:E16"/>
    <mergeCell ref="B9:C9"/>
    <mergeCell ref="D9:E9"/>
    <mergeCell ref="B10:C10"/>
    <mergeCell ref="D10:E10"/>
    <mergeCell ref="B11:E11"/>
    <mergeCell ref="B6:C6"/>
    <mergeCell ref="D6:E6"/>
    <mergeCell ref="B7:C7"/>
    <mergeCell ref="D7:E7"/>
    <mergeCell ref="B8:C8"/>
    <mergeCell ref="D8:E8"/>
    <mergeCell ref="B1:C1"/>
    <mergeCell ref="D1:E1"/>
    <mergeCell ref="B4:C4"/>
    <mergeCell ref="D4:E4"/>
    <mergeCell ref="B5:C5"/>
    <mergeCell ref="D5:E5"/>
    <mergeCell ref="B3:C3"/>
    <mergeCell ref="D3:E3"/>
    <mergeCell ref="B2:G2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  <headerFooter>
    <oddHeader>&amp;A</oddHead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84028-5EE1-45B2-807D-3F56E81FA098}">
  <sheetPr>
    <pageSetUpPr fitToPage="1"/>
  </sheetPr>
  <dimension ref="A1:H44"/>
  <sheetViews>
    <sheetView workbookViewId="0"/>
  </sheetViews>
  <sheetFormatPr defaultRowHeight="15" x14ac:dyDescent="0.25"/>
  <cols>
    <col min="1" max="1" width="13.28515625" bestFit="1" customWidth="1"/>
    <col min="2" max="5" width="7.85546875" customWidth="1"/>
    <col min="6" max="7" width="15.7109375" customWidth="1"/>
    <col min="8" max="8" width="13.28515625" bestFit="1" customWidth="1"/>
  </cols>
  <sheetData>
    <row r="1" spans="1:8" ht="30.75" thickBot="1" x14ac:dyDescent="0.3">
      <c r="A1" s="29"/>
      <c r="B1" s="362" t="s">
        <v>37</v>
      </c>
      <c r="C1" s="362"/>
      <c r="D1" s="266" t="s">
        <v>38</v>
      </c>
      <c r="E1" s="266"/>
      <c r="F1" s="30" t="s">
        <v>39</v>
      </c>
      <c r="G1" s="31" t="s">
        <v>41</v>
      </c>
      <c r="H1" s="32"/>
    </row>
    <row r="2" spans="1:8" ht="15.75" thickBot="1" x14ac:dyDescent="0.3">
      <c r="A2" s="33">
        <v>45164</v>
      </c>
      <c r="B2" s="325" t="s">
        <v>8</v>
      </c>
      <c r="C2" s="326"/>
      <c r="D2" s="326"/>
      <c r="E2" s="326"/>
      <c r="F2" s="326"/>
      <c r="G2" s="327"/>
      <c r="H2" s="34">
        <f>A2</f>
        <v>45164</v>
      </c>
    </row>
    <row r="3" spans="1:8" x14ac:dyDescent="0.25">
      <c r="A3" s="186">
        <f>A2+7</f>
        <v>45171</v>
      </c>
      <c r="B3" s="267"/>
      <c r="C3" s="267"/>
      <c r="D3" s="376"/>
      <c r="E3" s="376"/>
      <c r="F3" s="37"/>
      <c r="G3" s="51"/>
      <c r="H3" s="187">
        <f t="shared" ref="H3:H41" si="0">A3</f>
        <v>45171</v>
      </c>
    </row>
    <row r="4" spans="1:8" x14ac:dyDescent="0.25">
      <c r="A4" s="188">
        <f t="shared" ref="A4:A41" si="1">A3+7</f>
        <v>45178</v>
      </c>
      <c r="B4" s="363"/>
      <c r="C4" s="363"/>
      <c r="D4" s="364"/>
      <c r="E4" s="364"/>
      <c r="F4" s="109"/>
      <c r="G4" s="111"/>
      <c r="H4" s="189">
        <f t="shared" si="0"/>
        <v>45178</v>
      </c>
    </row>
    <row r="5" spans="1:8" x14ac:dyDescent="0.25">
      <c r="A5" s="188">
        <f t="shared" si="1"/>
        <v>45185</v>
      </c>
      <c r="B5" s="363"/>
      <c r="C5" s="363"/>
      <c r="D5" s="364"/>
      <c r="E5" s="364"/>
      <c r="F5" s="109"/>
      <c r="G5" s="99"/>
      <c r="H5" s="189">
        <f t="shared" si="0"/>
        <v>45185</v>
      </c>
    </row>
    <row r="6" spans="1:8" ht="14.25" customHeight="1" x14ac:dyDescent="0.25">
      <c r="A6" s="188">
        <f t="shared" si="1"/>
        <v>45192</v>
      </c>
      <c r="B6" s="363"/>
      <c r="C6" s="363"/>
      <c r="D6" s="364"/>
      <c r="E6" s="364"/>
      <c r="F6" s="109"/>
      <c r="G6" s="19">
        <v>1</v>
      </c>
      <c r="H6" s="189">
        <f t="shared" si="0"/>
        <v>45192</v>
      </c>
    </row>
    <row r="7" spans="1:8" x14ac:dyDescent="0.25">
      <c r="A7" s="188">
        <f t="shared" si="1"/>
        <v>45199</v>
      </c>
      <c r="B7" s="363"/>
      <c r="C7" s="363"/>
      <c r="D7" s="364"/>
      <c r="E7" s="364"/>
      <c r="F7" s="109"/>
      <c r="G7" s="19">
        <v>2</v>
      </c>
      <c r="H7" s="189">
        <f t="shared" si="0"/>
        <v>45199</v>
      </c>
    </row>
    <row r="8" spans="1:8" x14ac:dyDescent="0.25">
      <c r="A8" s="188">
        <f t="shared" si="1"/>
        <v>45206</v>
      </c>
      <c r="B8" s="363"/>
      <c r="C8" s="363"/>
      <c r="D8" s="364"/>
      <c r="E8" s="364"/>
      <c r="F8" s="109"/>
      <c r="G8" s="19">
        <v>3</v>
      </c>
      <c r="H8" s="189">
        <f t="shared" si="0"/>
        <v>45206</v>
      </c>
    </row>
    <row r="9" spans="1:8" x14ac:dyDescent="0.25">
      <c r="A9" s="188">
        <f t="shared" si="1"/>
        <v>45213</v>
      </c>
      <c r="B9" s="363"/>
      <c r="C9" s="363"/>
      <c r="D9" s="364"/>
      <c r="E9" s="364"/>
      <c r="F9" s="109"/>
      <c r="G9" s="19">
        <v>4</v>
      </c>
      <c r="H9" s="189">
        <f t="shared" si="0"/>
        <v>45213</v>
      </c>
    </row>
    <row r="10" spans="1:8" ht="15.75" thickBot="1" x14ac:dyDescent="0.3">
      <c r="A10" s="190">
        <f t="shared" si="1"/>
        <v>45220</v>
      </c>
      <c r="B10" s="377"/>
      <c r="C10" s="377"/>
      <c r="D10" s="378"/>
      <c r="E10" s="378"/>
      <c r="F10" s="55"/>
      <c r="G10" s="20">
        <v>5</v>
      </c>
      <c r="H10" s="191">
        <f t="shared" si="0"/>
        <v>45220</v>
      </c>
    </row>
    <row r="11" spans="1:8" x14ac:dyDescent="0.25">
      <c r="A11" s="62">
        <f t="shared" si="1"/>
        <v>45227</v>
      </c>
      <c r="B11" s="382" t="s">
        <v>10</v>
      </c>
      <c r="C11" s="383"/>
      <c r="D11" s="383"/>
      <c r="E11" s="383"/>
      <c r="F11" s="383"/>
      <c r="G11" s="406"/>
      <c r="H11" s="65">
        <f t="shared" si="0"/>
        <v>45227</v>
      </c>
    </row>
    <row r="12" spans="1:8" ht="15.75" thickBot="1" x14ac:dyDescent="0.3">
      <c r="A12" s="9">
        <f t="shared" si="1"/>
        <v>45234</v>
      </c>
      <c r="B12" s="410"/>
      <c r="C12" s="411"/>
      <c r="D12" s="411"/>
      <c r="E12" s="411"/>
      <c r="F12" s="411"/>
      <c r="G12" s="412"/>
      <c r="H12" s="10">
        <f t="shared" si="0"/>
        <v>45234</v>
      </c>
    </row>
    <row r="13" spans="1:8" x14ac:dyDescent="0.25">
      <c r="A13" s="186">
        <f t="shared" si="1"/>
        <v>45241</v>
      </c>
      <c r="B13" s="267"/>
      <c r="C13" s="267"/>
      <c r="D13" s="376"/>
      <c r="E13" s="376"/>
      <c r="F13" s="37"/>
      <c r="G13" s="19">
        <v>6</v>
      </c>
      <c r="H13" s="187">
        <f t="shared" si="0"/>
        <v>45241</v>
      </c>
    </row>
    <row r="14" spans="1:8" x14ac:dyDescent="0.25">
      <c r="A14" s="188">
        <f t="shared" si="1"/>
        <v>45248</v>
      </c>
      <c r="B14" s="363"/>
      <c r="C14" s="363"/>
      <c r="D14" s="364"/>
      <c r="E14" s="364"/>
      <c r="F14" s="109"/>
      <c r="G14" s="20">
        <v>7</v>
      </c>
      <c r="H14" s="189">
        <f t="shared" si="0"/>
        <v>45248</v>
      </c>
    </row>
    <row r="15" spans="1:8" x14ac:dyDescent="0.25">
      <c r="A15" s="188">
        <f t="shared" si="1"/>
        <v>45255</v>
      </c>
      <c r="B15" s="363"/>
      <c r="C15" s="363"/>
      <c r="D15" s="364"/>
      <c r="E15" s="364"/>
      <c r="F15" s="108"/>
      <c r="G15" s="19">
        <v>8</v>
      </c>
      <c r="H15" s="189">
        <f t="shared" si="0"/>
        <v>45255</v>
      </c>
    </row>
    <row r="16" spans="1:8" x14ac:dyDescent="0.25">
      <c r="A16" s="188">
        <f t="shared" si="1"/>
        <v>45262</v>
      </c>
      <c r="B16" s="363"/>
      <c r="C16" s="363"/>
      <c r="D16" s="363"/>
      <c r="E16" s="363"/>
      <c r="F16" s="108"/>
      <c r="G16" s="27">
        <v>9</v>
      </c>
      <c r="H16" s="189">
        <f t="shared" si="0"/>
        <v>45262</v>
      </c>
    </row>
    <row r="17" spans="1:8" x14ac:dyDescent="0.25">
      <c r="A17" s="188">
        <f t="shared" si="1"/>
        <v>45269</v>
      </c>
      <c r="B17" s="363"/>
      <c r="C17" s="363"/>
      <c r="D17" s="363"/>
      <c r="E17" s="363"/>
      <c r="F17" s="109"/>
      <c r="G17" s="19">
        <v>10</v>
      </c>
      <c r="H17" s="189">
        <f t="shared" si="0"/>
        <v>45269</v>
      </c>
    </row>
    <row r="18" spans="1:8" ht="15.75" thickBot="1" x14ac:dyDescent="0.3">
      <c r="A18" s="190">
        <f t="shared" si="1"/>
        <v>45276</v>
      </c>
      <c r="B18" s="396"/>
      <c r="C18" s="397"/>
      <c r="D18" s="396"/>
      <c r="E18" s="397"/>
      <c r="F18" s="32"/>
      <c r="G18" s="32"/>
      <c r="H18" s="191">
        <f t="shared" si="0"/>
        <v>45276</v>
      </c>
    </row>
    <row r="19" spans="1:8" x14ac:dyDescent="0.25">
      <c r="A19" s="8">
        <f t="shared" si="1"/>
        <v>45283</v>
      </c>
      <c r="B19" s="382" t="s">
        <v>12</v>
      </c>
      <c r="C19" s="383"/>
      <c r="D19" s="383"/>
      <c r="E19" s="383"/>
      <c r="F19" s="383"/>
      <c r="G19" s="406"/>
      <c r="H19" s="11">
        <f t="shared" si="0"/>
        <v>45283</v>
      </c>
    </row>
    <row r="20" spans="1:8" ht="14.25" customHeight="1" x14ac:dyDescent="0.25">
      <c r="A20" s="13">
        <f t="shared" si="1"/>
        <v>45290</v>
      </c>
      <c r="B20" s="407"/>
      <c r="C20" s="408"/>
      <c r="D20" s="408"/>
      <c r="E20" s="408"/>
      <c r="F20" s="408"/>
      <c r="G20" s="409"/>
      <c r="H20" s="12">
        <f t="shared" si="0"/>
        <v>45290</v>
      </c>
    </row>
    <row r="21" spans="1:8" ht="15.75" thickBot="1" x14ac:dyDescent="0.3">
      <c r="A21" s="9">
        <f t="shared" si="1"/>
        <v>45297</v>
      </c>
      <c r="B21" s="410"/>
      <c r="C21" s="411"/>
      <c r="D21" s="411"/>
      <c r="E21" s="411"/>
      <c r="F21" s="411"/>
      <c r="G21" s="412"/>
      <c r="H21" s="10">
        <f t="shared" si="0"/>
        <v>45297</v>
      </c>
    </row>
    <row r="22" spans="1:8" x14ac:dyDescent="0.25">
      <c r="A22" s="4">
        <f t="shared" si="1"/>
        <v>45304</v>
      </c>
      <c r="B22" s="372"/>
      <c r="C22" s="372"/>
      <c r="D22" s="372"/>
      <c r="E22" s="372"/>
      <c r="F22" s="56"/>
      <c r="G22" s="27">
        <v>1</v>
      </c>
      <c r="H22" s="4">
        <f t="shared" si="0"/>
        <v>45304</v>
      </c>
    </row>
    <row r="23" spans="1:8" x14ac:dyDescent="0.25">
      <c r="A23" s="2">
        <f t="shared" si="1"/>
        <v>45311</v>
      </c>
      <c r="B23" s="367"/>
      <c r="C23" s="367"/>
      <c r="D23" s="367"/>
      <c r="E23" s="367"/>
      <c r="F23" s="50"/>
      <c r="G23" s="19">
        <v>2</v>
      </c>
      <c r="H23" s="2">
        <f t="shared" si="0"/>
        <v>45311</v>
      </c>
    </row>
    <row r="24" spans="1:8" x14ac:dyDescent="0.25">
      <c r="A24" s="2">
        <f t="shared" si="1"/>
        <v>45318</v>
      </c>
      <c r="B24" s="367"/>
      <c r="C24" s="367"/>
      <c r="D24" s="418"/>
      <c r="E24" s="419"/>
      <c r="F24" s="50"/>
      <c r="G24" s="19">
        <v>3</v>
      </c>
      <c r="H24" s="2">
        <f t="shared" si="0"/>
        <v>45318</v>
      </c>
    </row>
    <row r="25" spans="1:8" ht="14.25" customHeight="1" thickBot="1" x14ac:dyDescent="0.3">
      <c r="A25" s="3">
        <f t="shared" si="1"/>
        <v>45325</v>
      </c>
      <c r="B25" s="387"/>
      <c r="C25" s="387"/>
      <c r="D25" s="387"/>
      <c r="E25" s="387"/>
      <c r="F25" s="57"/>
      <c r="G25" s="20">
        <v>4</v>
      </c>
      <c r="H25" s="3">
        <f t="shared" si="0"/>
        <v>45325</v>
      </c>
    </row>
    <row r="26" spans="1:8" ht="15" customHeight="1" x14ac:dyDescent="0.25">
      <c r="A26" s="62">
        <f t="shared" si="1"/>
        <v>45332</v>
      </c>
      <c r="B26" s="422" t="s">
        <v>21</v>
      </c>
      <c r="C26" s="423"/>
      <c r="D26" s="423"/>
      <c r="E26" s="423"/>
      <c r="F26" s="423"/>
      <c r="G26" s="424"/>
      <c r="H26" s="65">
        <f t="shared" si="0"/>
        <v>45332</v>
      </c>
    </row>
    <row r="27" spans="1:8" ht="15.75" customHeight="1" thickBot="1" x14ac:dyDescent="0.3">
      <c r="A27" s="9">
        <f t="shared" si="1"/>
        <v>45339</v>
      </c>
      <c r="B27" s="425"/>
      <c r="C27" s="426"/>
      <c r="D27" s="426"/>
      <c r="E27" s="426"/>
      <c r="F27" s="426"/>
      <c r="G27" s="427"/>
      <c r="H27" s="10">
        <f t="shared" si="0"/>
        <v>45339</v>
      </c>
    </row>
    <row r="28" spans="1:8" x14ac:dyDescent="0.25">
      <c r="A28" s="4">
        <f t="shared" si="1"/>
        <v>45346</v>
      </c>
      <c r="B28" s="420"/>
      <c r="C28" s="421"/>
      <c r="D28" s="420"/>
      <c r="E28" s="421"/>
      <c r="F28" s="245"/>
      <c r="G28" s="28">
        <v>5</v>
      </c>
      <c r="H28" s="4">
        <f t="shared" si="0"/>
        <v>45346</v>
      </c>
    </row>
    <row r="29" spans="1:8" x14ac:dyDescent="0.25">
      <c r="A29" s="4">
        <f t="shared" si="1"/>
        <v>45353</v>
      </c>
      <c r="B29" s="413"/>
      <c r="C29" s="414"/>
      <c r="D29" s="413"/>
      <c r="E29" s="414"/>
      <c r="F29" s="198"/>
      <c r="G29" s="27">
        <v>6</v>
      </c>
      <c r="H29" s="4">
        <f t="shared" si="0"/>
        <v>45353</v>
      </c>
    </row>
    <row r="30" spans="1:8" x14ac:dyDescent="0.25">
      <c r="A30" s="4">
        <f t="shared" si="1"/>
        <v>45360</v>
      </c>
      <c r="B30" s="367"/>
      <c r="C30" s="367"/>
      <c r="D30" s="367"/>
      <c r="E30" s="367"/>
      <c r="F30" s="50"/>
      <c r="G30" s="19">
        <v>7</v>
      </c>
      <c r="H30" s="4">
        <f t="shared" si="0"/>
        <v>45360</v>
      </c>
    </row>
    <row r="31" spans="1:8" x14ac:dyDescent="0.25">
      <c r="A31" s="2">
        <f t="shared" si="1"/>
        <v>45367</v>
      </c>
      <c r="B31" s="367"/>
      <c r="C31" s="367"/>
      <c r="D31" s="418"/>
      <c r="E31" s="419"/>
      <c r="F31" s="108"/>
      <c r="G31" s="19">
        <v>8</v>
      </c>
      <c r="H31" s="2">
        <f t="shared" si="0"/>
        <v>45367</v>
      </c>
    </row>
    <row r="32" spans="1:8" ht="15.75" thickBot="1" x14ac:dyDescent="0.3">
      <c r="A32" s="3">
        <f t="shared" si="1"/>
        <v>45374</v>
      </c>
      <c r="B32" s="387"/>
      <c r="C32" s="387"/>
      <c r="D32" s="387"/>
      <c r="E32" s="387"/>
      <c r="F32" s="57"/>
      <c r="G32" s="20">
        <v>9</v>
      </c>
      <c r="H32" s="3">
        <f t="shared" si="0"/>
        <v>45374</v>
      </c>
    </row>
    <row r="33" spans="1:8" x14ac:dyDescent="0.25">
      <c r="A33" s="62">
        <f t="shared" si="1"/>
        <v>45381</v>
      </c>
      <c r="B33" s="371" t="s">
        <v>17</v>
      </c>
      <c r="C33" s="371"/>
      <c r="D33" s="371"/>
      <c r="E33" s="371"/>
      <c r="F33" s="371"/>
      <c r="G33" s="371"/>
      <c r="H33" s="65">
        <f t="shared" si="0"/>
        <v>45381</v>
      </c>
    </row>
    <row r="34" spans="1:8" x14ac:dyDescent="0.25">
      <c r="A34" s="14">
        <f t="shared" si="1"/>
        <v>45388</v>
      </c>
      <c r="B34" s="374" t="s">
        <v>15</v>
      </c>
      <c r="C34" s="374"/>
      <c r="D34" s="374"/>
      <c r="E34" s="374"/>
      <c r="F34" s="374"/>
      <c r="G34" s="374"/>
      <c r="H34" s="15">
        <f t="shared" si="0"/>
        <v>45388</v>
      </c>
    </row>
    <row r="35" spans="1:8" ht="15.75" customHeight="1" thickBot="1" x14ac:dyDescent="0.3">
      <c r="A35" s="178">
        <f t="shared" si="1"/>
        <v>45395</v>
      </c>
      <c r="B35" s="395" t="s">
        <v>15</v>
      </c>
      <c r="C35" s="395"/>
      <c r="D35" s="395"/>
      <c r="E35" s="395"/>
      <c r="F35" s="395"/>
      <c r="G35" s="43">
        <v>10</v>
      </c>
      <c r="H35" s="179">
        <f t="shared" si="0"/>
        <v>45395</v>
      </c>
    </row>
    <row r="36" spans="1:8" x14ac:dyDescent="0.25">
      <c r="A36" s="186">
        <f t="shared" si="1"/>
        <v>45402</v>
      </c>
      <c r="B36" s="372"/>
      <c r="C36" s="372"/>
      <c r="D36" s="372"/>
      <c r="E36" s="372"/>
      <c r="F36" s="56"/>
      <c r="G36" s="27">
        <v>11</v>
      </c>
      <c r="H36" s="187">
        <f t="shared" si="0"/>
        <v>45402</v>
      </c>
    </row>
    <row r="37" spans="1:8" x14ac:dyDescent="0.25">
      <c r="A37" s="188">
        <f t="shared" si="1"/>
        <v>45409</v>
      </c>
      <c r="B37" s="367"/>
      <c r="C37" s="367"/>
      <c r="D37" s="367"/>
      <c r="E37" s="367"/>
      <c r="F37" s="50"/>
      <c r="G37" s="19">
        <v>12</v>
      </c>
      <c r="H37" s="189">
        <f t="shared" si="0"/>
        <v>45409</v>
      </c>
    </row>
    <row r="38" spans="1:8" x14ac:dyDescent="0.25">
      <c r="A38" s="188">
        <f t="shared" si="1"/>
        <v>45416</v>
      </c>
      <c r="B38" s="367"/>
      <c r="C38" s="367"/>
      <c r="D38" s="367"/>
      <c r="E38" s="367"/>
      <c r="F38" s="50"/>
      <c r="G38" s="20">
        <v>13</v>
      </c>
      <c r="H38" s="189">
        <f t="shared" si="0"/>
        <v>45416</v>
      </c>
    </row>
    <row r="39" spans="1:8" x14ac:dyDescent="0.25">
      <c r="A39" s="188">
        <f t="shared" si="1"/>
        <v>45423</v>
      </c>
      <c r="B39" s="367"/>
      <c r="C39" s="367"/>
      <c r="D39" s="367"/>
      <c r="E39" s="367"/>
      <c r="F39" s="16"/>
      <c r="G39" s="20">
        <v>14</v>
      </c>
      <c r="H39" s="189">
        <f t="shared" si="0"/>
        <v>45423</v>
      </c>
    </row>
    <row r="40" spans="1:8" x14ac:dyDescent="0.25">
      <c r="A40" s="188">
        <f t="shared" si="1"/>
        <v>45430</v>
      </c>
      <c r="B40" s="276"/>
      <c r="C40" s="277"/>
      <c r="D40" s="275"/>
      <c r="E40" s="275"/>
      <c r="F40" s="16"/>
      <c r="G40" s="16"/>
      <c r="H40" s="189">
        <f t="shared" si="0"/>
        <v>45430</v>
      </c>
    </row>
    <row r="41" spans="1:8" ht="15.75" thickBot="1" x14ac:dyDescent="0.3">
      <c r="A41" s="193">
        <f t="shared" si="1"/>
        <v>45437</v>
      </c>
      <c r="B41" s="297"/>
      <c r="C41" s="298"/>
      <c r="D41" s="366"/>
      <c r="E41" s="366"/>
      <c r="F41" s="194"/>
      <c r="G41" s="194"/>
      <c r="H41" s="195">
        <f t="shared" si="0"/>
        <v>45437</v>
      </c>
    </row>
    <row r="42" spans="1:8" ht="30" customHeight="1" x14ac:dyDescent="0.25">
      <c r="A42" s="6"/>
      <c r="B42" s="309" t="s">
        <v>22</v>
      </c>
      <c r="C42" s="310"/>
      <c r="D42" s="365" t="s">
        <v>23</v>
      </c>
      <c r="E42" s="365"/>
      <c r="F42" s="81" t="s">
        <v>36</v>
      </c>
      <c r="G42" s="196" t="s">
        <v>42</v>
      </c>
    </row>
    <row r="44" spans="1:8" x14ac:dyDescent="0.25">
      <c r="B44" s="36"/>
    </row>
  </sheetData>
  <mergeCells count="69">
    <mergeCell ref="B35:F35"/>
    <mergeCell ref="B33:G33"/>
    <mergeCell ref="B28:C28"/>
    <mergeCell ref="D28:E28"/>
    <mergeCell ref="B26:G27"/>
    <mergeCell ref="B29:C29"/>
    <mergeCell ref="D29:E29"/>
    <mergeCell ref="D31:E31"/>
    <mergeCell ref="B31:C31"/>
    <mergeCell ref="B32:C32"/>
    <mergeCell ref="D32:E32"/>
    <mergeCell ref="B30:C30"/>
    <mergeCell ref="D30:E30"/>
    <mergeCell ref="B22:C22"/>
    <mergeCell ref="D22:E22"/>
    <mergeCell ref="B42:C42"/>
    <mergeCell ref="D42:E42"/>
    <mergeCell ref="B41:C41"/>
    <mergeCell ref="D41:E41"/>
    <mergeCell ref="B34:G34"/>
    <mergeCell ref="B23:C23"/>
    <mergeCell ref="D23:E23"/>
    <mergeCell ref="B24:C24"/>
    <mergeCell ref="D24:E24"/>
    <mergeCell ref="B25:C25"/>
    <mergeCell ref="D25:E25"/>
    <mergeCell ref="B39:C39"/>
    <mergeCell ref="D39:E39"/>
    <mergeCell ref="B40:C40"/>
    <mergeCell ref="D40:E40"/>
    <mergeCell ref="B36:C36"/>
    <mergeCell ref="D36:E36"/>
    <mergeCell ref="B37:C37"/>
    <mergeCell ref="D37:E37"/>
    <mergeCell ref="B38:C38"/>
    <mergeCell ref="D38:E38"/>
    <mergeCell ref="D14:E14"/>
    <mergeCell ref="B15:C15"/>
    <mergeCell ref="D15:E15"/>
    <mergeCell ref="B16:C16"/>
    <mergeCell ref="D16:E16"/>
    <mergeCell ref="B14:C14"/>
    <mergeCell ref="B17:C17"/>
    <mergeCell ref="D17:E17"/>
    <mergeCell ref="D18:E18"/>
    <mergeCell ref="B18:C18"/>
    <mergeCell ref="B19:G21"/>
    <mergeCell ref="B6:C6"/>
    <mergeCell ref="D6:E6"/>
    <mergeCell ref="B10:C10"/>
    <mergeCell ref="D10:E10"/>
    <mergeCell ref="B13:C13"/>
    <mergeCell ref="D13:E13"/>
    <mergeCell ref="B7:C7"/>
    <mergeCell ref="D7:E7"/>
    <mergeCell ref="B8:C8"/>
    <mergeCell ref="D8:E8"/>
    <mergeCell ref="B9:C9"/>
    <mergeCell ref="D9:E9"/>
    <mergeCell ref="B11:G12"/>
    <mergeCell ref="B1:C1"/>
    <mergeCell ref="D1:E1"/>
    <mergeCell ref="B4:C4"/>
    <mergeCell ref="D4:E4"/>
    <mergeCell ref="B5:C5"/>
    <mergeCell ref="D5:E5"/>
    <mergeCell ref="B3:C3"/>
    <mergeCell ref="D3:E3"/>
    <mergeCell ref="B2:G2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  <headerFooter>
    <oddHeader>&amp;A</oddHeader>
    <oddFooter>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04e07e5-a077-43b5-b811-303e5b3b2731">
      <UserInfo>
        <DisplayName>Benoit Denoulet</DisplayName>
        <AccountId>13</AccountId>
        <AccountType/>
      </UserInfo>
    </SharedWithUsers>
    <lcf76f155ced4ddcb4097134ff3c332f xmlns="9e2c19ec-953b-4033-aade-c9ca93df97e1">
      <Terms xmlns="http://schemas.microsoft.com/office/infopath/2007/PartnerControls"/>
    </lcf76f155ced4ddcb4097134ff3c332f>
    <TaxCatchAll xmlns="904e07e5-a077-43b5-b811-303e5b3b273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D a t a M a s h u p   x m l n s = " h t t p : / / s c h e m a s . m i c r o s o f t . c o m / D a t a M a s h u p " > A A A A A B g D A A B Q S w M E F A A C A A g A B H F K U E F T P B + o A A A A + A A A A B I A H A B D b 2 5 m a W c v U G F j a 2 F n Z S 5 4 b W w g o h g A K K A U A A A A A A A A A A A A A A A A A A A A A A A A A A A A h Y / f C o I w H E Z f R X b v N g 3 / I D 8 n F N 0 l B E F 0 O 9 b S k c 5 w s / l u X f R I v U J C W d 1 1 + R 3 O x f k e t z s U Y 9 t 4 V 9 k b 1 e k c B Z g i T 2 r R H Z W u c j T Y k 5 + i g s G W i z O v p D f J 2 m S j O e a o t v a S E e K c w 2 6 B u 7 4 i I a U B O Z S b n a h l y 9 F H V v 9 l X 2 l j u R Y S M d i / Y l i I k x h H c Z L i K A 2 A z B h K p b 9 K O B V j C u Q H w m p o 7 N B L p h t / u Q Y y T y D v F + w J U E s D B B Q A A g A I A A R x S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E c U p Q K I p H u A 4 A A A A R A A A A E w A c A E Z v c m 1 1 b G F z L 1 N l Y 3 R p b 2 4 x L m 0 g o h g A K K A U A A A A A A A A A A A A A A A A A A A A A A A A A A A A K 0 5 N L s n M z 1 M I h t C G 1 g B Q S w E C L Q A U A A I A C A A E c U p Q Q V M 8 H 6 g A A A D 4 A A A A E g A A A A A A A A A A A A A A A A A A A A A A Q 2 9 u Z m l n L 1 B h Y 2 t h Z 2 U u e G 1 s U E s B A i 0 A F A A C A A g A B H F K U A / K 6 a u k A A A A 6 Q A A A B M A A A A A A A A A A A A A A A A A 9 A A A A F t D b 2 5 0 Z W 5 0 X 1 R 5 c G V z X S 5 4 b W x Q S w E C L Q A U A A I A C A A E c U p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G e d O K 3 D 4 e 0 O S e k M d 3 l K p 0 Q A A A A A C A A A A A A A Q Z g A A A A E A A C A A A A B I 1 5 0 h r x p s w 5 I o a G A S D l S t k Z o z 6 b Y t P y E b e z t 2 C K Z 6 E w A A A A A O g A A A A A I A A C A A A A A T n w t A E T T 6 6 R G u 3 j m e x X x x Y d D X j g i z b y i S o P g E V 3 y f l F A A A A A I 9 6 M q Y 5 s C j 5 n 9 r 4 O J 0 j O H W Q P D v 3 8 X W s l e J r k w t y z S v Q e K y R T 5 s x P / 6 9 i v o n O k A P t E 7 O Z m 5 4 D T R K 2 I u l i 2 U Y z J p 8 + u m T + P R s 7 a i b l G Y 6 8 F H U A A A A A o V p 6 0 w 0 W v R h S / 2 2 H M 4 L X g U 2 S 6 v r b 3 O c e S x H w 6 c t 3 u 9 y N E X + E N G u v E B a f W 0 C o o 8 0 w K d b l n 4 P x w j K + J 9 V v M + X L /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70E94E831CB44BAC7632F206274AB7" ma:contentTypeVersion="17" ma:contentTypeDescription="Een nieuw document maken." ma:contentTypeScope="" ma:versionID="68149b2b98bf5d1a619c8444502d478d">
  <xsd:schema xmlns:xsd="http://www.w3.org/2001/XMLSchema" xmlns:xs="http://www.w3.org/2001/XMLSchema" xmlns:p="http://schemas.microsoft.com/office/2006/metadata/properties" xmlns:ns2="9e2c19ec-953b-4033-aade-c9ca93df97e1" xmlns:ns3="904e07e5-a077-43b5-b811-303e5b3b2731" targetNamespace="http://schemas.microsoft.com/office/2006/metadata/properties" ma:root="true" ma:fieldsID="7ae1605f90bdefb0bd20eb7caf612d90" ns2:_="" ns3:_="">
    <xsd:import namespace="9e2c19ec-953b-4033-aade-c9ca93df97e1"/>
    <xsd:import namespace="904e07e5-a077-43b5-b811-303e5b3b27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2c19ec-953b-4033-aade-c9ca93df97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01d00f1a-0d05-4f99-bac9-1bd0c79d3b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4e07e5-a077-43b5-b811-303e5b3b273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f2d8786-5411-4dce-b00c-e180c1bdce47}" ma:internalName="TaxCatchAll" ma:showField="CatchAllData" ma:web="904e07e5-a077-43b5-b811-303e5b3b27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D6B4EF-44FE-4ED2-A075-27F70B5CE259}">
  <ds:schemaRefs>
    <ds:schemaRef ds:uri="http://schemas.microsoft.com/office/2006/metadata/properties"/>
    <ds:schemaRef ds:uri="http://schemas.microsoft.com/office/infopath/2007/PartnerControls"/>
    <ds:schemaRef ds:uri="904e07e5-a077-43b5-b811-303e5b3b2731"/>
    <ds:schemaRef ds:uri="9e2c19ec-953b-4033-aade-c9ca93df97e1"/>
  </ds:schemaRefs>
</ds:datastoreItem>
</file>

<file path=customXml/itemProps2.xml><?xml version="1.0" encoding="utf-8"?>
<ds:datastoreItem xmlns:ds="http://schemas.openxmlformats.org/officeDocument/2006/customXml" ds:itemID="{5A2B32A8-949D-4C1F-A44E-2A7F7B03F6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58B8B4-2C6E-448A-A7B3-79AB1FD4C13D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894EFB32-1EFC-4A80-9626-0D612C43F8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2c19ec-953b-4033-aade-c9ca93df97e1"/>
    <ds:schemaRef ds:uri="904e07e5-a077-43b5-b811-303e5b3b2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3</vt:i4>
      </vt:variant>
    </vt:vector>
  </HeadingPairs>
  <TitlesOfParts>
    <vt:vector size="11" baseType="lpstr">
      <vt:lpstr>Senior</vt:lpstr>
      <vt:lpstr>Jongens U21</vt:lpstr>
      <vt:lpstr>Meisjes U19</vt:lpstr>
      <vt:lpstr>Jongens U14 U16 U18</vt:lpstr>
      <vt:lpstr>Meisjes U14 U16</vt:lpstr>
      <vt:lpstr>U12</vt:lpstr>
      <vt:lpstr>U10</vt:lpstr>
      <vt:lpstr>U8</vt:lpstr>
      <vt:lpstr>'Jongens U14 U16 U18'!Afdrukbereik</vt:lpstr>
      <vt:lpstr>'Jongens U21'!Afdrukbereik</vt:lpstr>
      <vt:lpstr>'Meisjes U19'!Afdrukbereik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Maarten</dc:creator>
  <cp:keywords/>
  <dc:description/>
  <cp:lastModifiedBy>Maarten Van Bocxstaele</cp:lastModifiedBy>
  <cp:revision/>
  <cp:lastPrinted>2023-02-10T14:48:06Z</cp:lastPrinted>
  <dcterms:created xsi:type="dcterms:W3CDTF">2019-01-17T14:55:36Z</dcterms:created>
  <dcterms:modified xsi:type="dcterms:W3CDTF">2023-09-07T08:52:29Z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0x0101003070E94E831CB44BAC7632F206274AB7</vt:lpwstr>
  </property>
  <property fmtid="{D5CDD505-2E9C-101B-9397-08002B2CF9AE}" pid="3" name="AuthorIds_UIVersion_1024">
    <vt:lpwstr>12</vt:lpwstr>
  </property>
  <property fmtid="{D5CDD505-2E9C-101B-9397-08002B2CF9AE}" pid="4" name="AuthorIds_UIVersion_1536">
    <vt:lpwstr>12</vt:lpwstr>
  </property>
  <property fmtid="{D5CDD505-2E9C-101B-9397-08002B2CF9AE}" pid="5" name="AuthorIds_UIVersion_512">
    <vt:lpwstr>11</vt:lpwstr>
  </property>
  <property fmtid="{D5CDD505-2E9C-101B-9397-08002B2CF9AE}" pid="6" name="MediaServiceImageTags">
    <vt:lpwstr/>
  </property>
</Properties>
</file>