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vlaamsebasketballiga.sharepoint.com/sites/Secretariaat-Generaal/Documenten/Club en Ledenadministratie/CD 291/2023-2024/"/>
    </mc:Choice>
  </mc:AlternateContent>
  <xr:revisionPtr revIDLastSave="809" documentId="11_3B8DFC4C313D0F65277EEE4F37AD790A2EA0818E" xr6:coauthVersionLast="47" xr6:coauthVersionMax="47" xr10:uidLastSave="{EA3E8380-33F8-4F6D-BF60-B218A5C50197}"/>
  <bookViews>
    <workbookView xWindow="-120" yWindow="-120" windowWidth="29040" windowHeight="15840" xr2:uid="{00000000-000D-0000-FFFF-FFFF00000000}"/>
  </bookViews>
  <sheets>
    <sheet name="2023-2024" sheetId="1" r:id="rId1"/>
    <sheet name="ClubI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G85" i="1"/>
  <c r="E83" i="1"/>
  <c r="E84" i="1"/>
  <c r="E85" i="1"/>
  <c r="G79" i="1"/>
  <c r="G80" i="1"/>
  <c r="G81" i="1"/>
  <c r="G82" i="1"/>
  <c r="G83" i="1"/>
  <c r="E80" i="1"/>
  <c r="E81" i="1"/>
  <c r="E82" i="1"/>
  <c r="G78" i="1"/>
  <c r="E78" i="1"/>
  <c r="E79" i="1"/>
  <c r="G77" i="1"/>
  <c r="E77" i="1"/>
  <c r="E76" i="1"/>
  <c r="G76" i="1"/>
  <c r="G72" i="1" l="1"/>
  <c r="G73" i="1"/>
  <c r="G74" i="1"/>
  <c r="G75" i="1"/>
  <c r="E72" i="1"/>
  <c r="E73" i="1"/>
  <c r="E74" i="1"/>
  <c r="E75" i="1"/>
  <c r="E71" i="1"/>
  <c r="G71" i="1"/>
  <c r="G70" i="1"/>
  <c r="E70" i="1"/>
  <c r="G69" i="1"/>
  <c r="E68" i="1"/>
  <c r="E69" i="1"/>
  <c r="E67" i="1"/>
  <c r="G67" i="1"/>
  <c r="G68" i="1"/>
  <c r="E66" i="1"/>
  <c r="G66" i="1"/>
  <c r="G61" i="1"/>
  <c r="G62" i="1"/>
  <c r="G63" i="1"/>
  <c r="G64" i="1"/>
  <c r="G65" i="1"/>
  <c r="E61" i="1"/>
  <c r="E62" i="1"/>
  <c r="E63" i="1"/>
  <c r="E64" i="1"/>
  <c r="E65" i="1"/>
  <c r="G60" i="1"/>
  <c r="E60" i="1"/>
  <c r="G50" i="1"/>
  <c r="G51" i="1"/>
  <c r="G52" i="1"/>
  <c r="G53" i="1"/>
  <c r="G54" i="1"/>
  <c r="G55" i="1"/>
  <c r="G56" i="1"/>
  <c r="G57" i="1"/>
  <c r="G58" i="1"/>
  <c r="G59" i="1"/>
  <c r="E50" i="1"/>
  <c r="E51" i="1"/>
  <c r="E52" i="1"/>
  <c r="E53" i="1"/>
  <c r="E54" i="1"/>
  <c r="E55" i="1"/>
  <c r="E56" i="1"/>
  <c r="E57" i="1"/>
  <c r="E58" i="1"/>
  <c r="E59" i="1"/>
  <c r="G44" i="1"/>
  <c r="G45" i="1"/>
  <c r="G46" i="1"/>
  <c r="G47" i="1"/>
  <c r="G48" i="1"/>
  <c r="G49" i="1"/>
  <c r="E44" i="1"/>
  <c r="E45" i="1"/>
  <c r="E46" i="1"/>
  <c r="E47" i="1"/>
  <c r="E48" i="1"/>
  <c r="E4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" i="1"/>
</calcChain>
</file>

<file path=xl/sharedStrings.xml><?xml version="1.0" encoding="utf-8"?>
<sst xmlns="http://schemas.openxmlformats.org/spreadsheetml/2006/main" count="491" uniqueCount="407">
  <si>
    <t>Naam</t>
  </si>
  <si>
    <t>Team</t>
  </si>
  <si>
    <t>Club van aansluiting</t>
  </si>
  <si>
    <t>Dubbele aansluiting bij</t>
  </si>
  <si>
    <t>Van Overmeire</t>
  </si>
  <si>
    <t>Gillian</t>
  </si>
  <si>
    <t>BC Digiresto Knokke-Heist</t>
  </si>
  <si>
    <t>KBBC Racing Brugge</t>
  </si>
  <si>
    <t>Bouckaert</t>
  </si>
  <si>
    <t>Victor</t>
  </si>
  <si>
    <t>BC Lamett Deerlijk-Zwevegem</t>
  </si>
  <si>
    <t>Amon Jeugd Gentson</t>
  </si>
  <si>
    <t>Lachat</t>
  </si>
  <si>
    <t>Tahira</t>
  </si>
  <si>
    <t>BBC P Heuvelland</t>
  </si>
  <si>
    <t>Basket SKT Ieper</t>
  </si>
  <si>
    <t>M19 A</t>
  </si>
  <si>
    <t>Matheys</t>
  </si>
  <si>
    <t>Ella</t>
  </si>
  <si>
    <t>#</t>
  </si>
  <si>
    <t>Barrie</t>
  </si>
  <si>
    <t>Yinthe</t>
  </si>
  <si>
    <t>BC Lede</t>
  </si>
  <si>
    <t>KBBC Sparta Laarne</t>
  </si>
  <si>
    <t>M14 A</t>
  </si>
  <si>
    <t>Lilly</t>
  </si>
  <si>
    <t>De Bruyne</t>
  </si>
  <si>
    <t>Felien</t>
  </si>
  <si>
    <t>Devalez</t>
  </si>
  <si>
    <t>BBC Falco Gent</t>
  </si>
  <si>
    <t>Emma</t>
  </si>
  <si>
    <t>Vannut</t>
  </si>
  <si>
    <t>B.C. Gems Diepenbeek</t>
  </si>
  <si>
    <t>Hasselt BT</t>
  </si>
  <si>
    <t>M16 A</t>
  </si>
  <si>
    <t>Nathalie</t>
  </si>
  <si>
    <t>Thys</t>
  </si>
  <si>
    <t>Febe</t>
  </si>
  <si>
    <t>Machiels</t>
  </si>
  <si>
    <t>Charlotte</t>
  </si>
  <si>
    <t>Huysmans</t>
  </si>
  <si>
    <t>Klaar</t>
  </si>
  <si>
    <t>Warnitz</t>
  </si>
  <si>
    <t>Camille</t>
  </si>
  <si>
    <t>Rymen</t>
  </si>
  <si>
    <t>Liene</t>
  </si>
  <si>
    <t>Coppejans</t>
  </si>
  <si>
    <t>Basket Zonhoven</t>
  </si>
  <si>
    <t>Rachèle</t>
  </si>
  <si>
    <t>Eyskens</t>
  </si>
  <si>
    <t>Dino Brussels</t>
  </si>
  <si>
    <t>Kangoeroes Basket Mechelen</t>
  </si>
  <si>
    <t>Stamnr</t>
  </si>
  <si>
    <t>Femke</t>
  </si>
  <si>
    <t>Houben</t>
  </si>
  <si>
    <t>Nanou</t>
  </si>
  <si>
    <t>Vangeel</t>
  </si>
  <si>
    <t>BBC Geel</t>
  </si>
  <si>
    <t>Basketbalclub Campinia Dessel-Retie</t>
  </si>
  <si>
    <t>Fran</t>
  </si>
  <si>
    <t>Cockx</t>
  </si>
  <si>
    <t>Basket Malle</t>
  </si>
  <si>
    <t>KBBC T&amp;T Turnhout</t>
  </si>
  <si>
    <t>Michiel</t>
  </si>
  <si>
    <t>T'seyen</t>
  </si>
  <si>
    <t xml:space="preserve">Len </t>
  </si>
  <si>
    <t>Bastiaenssen</t>
  </si>
  <si>
    <t>Red Vic Wilrijk</t>
  </si>
  <si>
    <t>Elite Academy Antwerp</t>
  </si>
  <si>
    <t>U21 A</t>
  </si>
  <si>
    <t>Henoc</t>
  </si>
  <si>
    <t>Lumenga</t>
  </si>
  <si>
    <t>Adjei</t>
  </si>
  <si>
    <t>Jenkins</t>
  </si>
  <si>
    <t>Xanthe</t>
  </si>
  <si>
    <t>Crets</t>
  </si>
  <si>
    <t>Clem Scherpenheuvel</t>
  </si>
  <si>
    <t>Nine</t>
  </si>
  <si>
    <t>Van Hemelrijk</t>
  </si>
  <si>
    <t>Kaat</t>
  </si>
  <si>
    <t>Sannen</t>
  </si>
  <si>
    <t>Phantoms Basket Boom</t>
  </si>
  <si>
    <t>Voornaam</t>
  </si>
  <si>
    <t>Lidnr</t>
  </si>
  <si>
    <t>Guco Lier</t>
  </si>
  <si>
    <t>U18 A</t>
  </si>
  <si>
    <t>Najm</t>
  </si>
  <si>
    <t>Reddahi</t>
  </si>
  <si>
    <t>J21 A</t>
  </si>
  <si>
    <t>Bengt</t>
  </si>
  <si>
    <t>Ingelbrecht</t>
  </si>
  <si>
    <t>Maxim</t>
  </si>
  <si>
    <t>Crombé</t>
  </si>
  <si>
    <t>Sobabee Zwijndrecht</t>
  </si>
  <si>
    <t>BBC Bazel</t>
  </si>
  <si>
    <t>G14 A</t>
  </si>
  <si>
    <t>Flor</t>
  </si>
  <si>
    <t>Van den Keybus</t>
  </si>
  <si>
    <t>Briek</t>
  </si>
  <si>
    <t>Sterkens</t>
  </si>
  <si>
    <t>Hades Kiewit BBC</t>
  </si>
  <si>
    <t>Basket Lummen</t>
  </si>
  <si>
    <t>J18 A</t>
  </si>
  <si>
    <t>Froidmont</t>
  </si>
  <si>
    <t>Feeke</t>
  </si>
  <si>
    <t>Sempels</t>
  </si>
  <si>
    <t>Hageland United</t>
  </si>
  <si>
    <t>Anaïs</t>
  </si>
  <si>
    <t>Verelst</t>
  </si>
  <si>
    <t>BC Cobras Schoten-Brasschaat</t>
  </si>
  <si>
    <t xml:space="preserve">Neo </t>
  </si>
  <si>
    <t>Le Breton</t>
  </si>
  <si>
    <t>Rémy</t>
  </si>
  <si>
    <t>Sonnet</t>
  </si>
  <si>
    <t>Winkelmans</t>
  </si>
  <si>
    <t>Emma-Rose</t>
  </si>
  <si>
    <t>Oxaco BBC Boechout</t>
  </si>
  <si>
    <t>Oleksandra</t>
  </si>
  <si>
    <t>Riazanova</t>
  </si>
  <si>
    <t>M19 B</t>
  </si>
  <si>
    <t>Jara</t>
  </si>
  <si>
    <t>Cox</t>
  </si>
  <si>
    <t>Basket Houthalen</t>
  </si>
  <si>
    <t>M16 A &amp; M19 A</t>
  </si>
  <si>
    <t xml:space="preserve">Amir </t>
  </si>
  <si>
    <t>Raoui</t>
  </si>
  <si>
    <t>Van Nijlen</t>
  </si>
  <si>
    <t>Lotte</t>
  </si>
  <si>
    <t>Van Reusel</t>
  </si>
  <si>
    <t>Hannelore</t>
  </si>
  <si>
    <t>De Wachter</t>
  </si>
  <si>
    <t>Antwerp Giants</t>
  </si>
  <si>
    <t>BC Machelen-Diegem</t>
  </si>
  <si>
    <t>Mercurius BBC Berchem</t>
  </si>
  <si>
    <t>BBC White Star - Witte Sterren St. Amandsberg</t>
  </si>
  <si>
    <t>B.B.C. Zele</t>
  </si>
  <si>
    <t>BC Oostende Basket@Sea</t>
  </si>
  <si>
    <t>Okapi Aalst</t>
  </si>
  <si>
    <t>Basket Midwest Izegem</t>
  </si>
  <si>
    <t>Kon Sint-Truidense Basketbal (KSTBB)</t>
  </si>
  <si>
    <t>Koninklijke Sint-Niklase Condors</t>
  </si>
  <si>
    <t>Black Devils Vorst</t>
  </si>
  <si>
    <t>Koninklijk Basket Team ION Waregem</t>
  </si>
  <si>
    <t>Haantjes-D'Hondt Interieur-Oudenaarde</t>
  </si>
  <si>
    <t>Tigers Halle</t>
  </si>
  <si>
    <t>KBBC DMVD Wikings Kortrijk</t>
  </si>
  <si>
    <t>Koninklijke BBC Scheldejeugd Temse</t>
  </si>
  <si>
    <t>Blue Rocks Ronse-Kluisbergen</t>
  </si>
  <si>
    <t>Orly Hasselt</t>
  </si>
  <si>
    <t>KBGO Finexa Basket@Sea</t>
  </si>
  <si>
    <t>2B|SAFE Tienen</t>
  </si>
  <si>
    <t>BBC Lokeren</t>
  </si>
  <si>
    <t>Insurea Kontich Wolves</t>
  </si>
  <si>
    <t>BBC Helios SanoRice Zottegem</t>
  </si>
  <si>
    <t>KB Oostende Bredene Basket@sea</t>
  </si>
  <si>
    <t>LDP Donza</t>
  </si>
  <si>
    <t>Koninklijke BBC Wezen-Vrienden Geraardsbergen</t>
  </si>
  <si>
    <t>Rapid Raptors Langemark</t>
  </si>
  <si>
    <t>Koninklijke BBC Oostkamp</t>
  </si>
  <si>
    <t>KBBC Miners Beringen</t>
  </si>
  <si>
    <t>Kon BBC De Panne vzw</t>
  </si>
  <si>
    <t>Koninklijke Herentalse BBC</t>
  </si>
  <si>
    <t>KBBC Zolder vzw</t>
  </si>
  <si>
    <t>Wytewa Roeselare</t>
  </si>
  <si>
    <t>Rozenbeka Oostrozebeke</t>
  </si>
  <si>
    <t>Maccabi Antwerpen</t>
  </si>
  <si>
    <t>Basketclub Red Sharks Koekelare</t>
  </si>
  <si>
    <t>BBC Gullegem</t>
  </si>
  <si>
    <t>Geranimo Bornem Basket</t>
  </si>
  <si>
    <t>BBC Optima Tessenderlo</t>
  </si>
  <si>
    <t>Koninklijke BBC Union Leopoldsburg</t>
  </si>
  <si>
    <t>Basket Club Groot Dilbeek</t>
  </si>
  <si>
    <t>Panters Baasrode</t>
  </si>
  <si>
    <t>BBC Wuitens Hamme</t>
  </si>
  <si>
    <t>Fellows Legal Brokers Ekeren BBC</t>
  </si>
  <si>
    <t>Basket Sijsele</t>
  </si>
  <si>
    <t>Duffel K.B.B.C.</t>
  </si>
  <si>
    <t>Telstar B.B.C. Mechelen</t>
  </si>
  <si>
    <t>Cosmo Genk BBC</t>
  </si>
  <si>
    <t>Basketbalclub Sint-Amands vzw</t>
  </si>
  <si>
    <t>BC Black Boys Erpe-Mere</t>
  </si>
  <si>
    <t>Mibac Middelkerke</t>
  </si>
  <si>
    <t>Stella Artois Leuven Bears</t>
  </si>
  <si>
    <t>K. Vabco Mol BBC</t>
  </si>
  <si>
    <t>House Of Talents Kortrijk Spurs</t>
  </si>
  <si>
    <t>The Tower Aalst</t>
  </si>
  <si>
    <t>BC Maasmechelen</t>
  </si>
  <si>
    <t>Essense Esbac</t>
  </si>
  <si>
    <t>Wibac BBC Sint-Eloois-Winkel</t>
  </si>
  <si>
    <t>Aartselaar BBC</t>
  </si>
  <si>
    <t>BBC Olympia Denderleeuw</t>
  </si>
  <si>
    <t>Peer BBC vzw</t>
  </si>
  <si>
    <t>Titans Basketball Bonheiden</t>
  </si>
  <si>
    <t>Silaba Zelzate</t>
  </si>
  <si>
    <t>Jong Edegem BBC</t>
  </si>
  <si>
    <t>Bct Overijse</t>
  </si>
  <si>
    <t>BBC Croonen Lommel</t>
  </si>
  <si>
    <t>BBC Garage Wille Hansbeke</t>
  </si>
  <si>
    <t>BBC De West-Hoek Zwevezele</t>
  </si>
  <si>
    <t>Alken BBC</t>
  </si>
  <si>
    <t>KBBC Bavi Gent</t>
  </si>
  <si>
    <t>e5 Sgolba Aalter</t>
  </si>
  <si>
    <t>L.S.V. Basket Landen</t>
  </si>
  <si>
    <t>Koninklijke basketbalclub Rucon Gembo Borgerhout</t>
  </si>
  <si>
    <t>KBBC Wasocub Waasmunster vzw</t>
  </si>
  <si>
    <t>BBC Pelt</t>
  </si>
  <si>
    <t>Betekom Bullets</t>
  </si>
  <si>
    <t>Basket Willebroek</t>
  </si>
  <si>
    <t>BJM-Gembas Knesselare</t>
  </si>
  <si>
    <t>BBC Makeba Mariaburg Brasschaat</t>
  </si>
  <si>
    <t>KBBC Eksaarde</t>
  </si>
  <si>
    <t>BBC Alsemberg</t>
  </si>
  <si>
    <t>KBBC Okido Arendonk</t>
  </si>
  <si>
    <t>Nieuw Brabo Antwerpen</t>
  </si>
  <si>
    <t>Bilzerse BC</t>
  </si>
  <si>
    <t>BBC Wervik</t>
  </si>
  <si>
    <t>Dynamo Bertem</t>
  </si>
  <si>
    <t>Koninklijke Remant Basics Melsele-Beveren</t>
  </si>
  <si>
    <t>Jets Basket Zaventem</t>
  </si>
  <si>
    <t>Onderons Grembergen</t>
  </si>
  <si>
    <t>KBBC Vk Iebac</t>
  </si>
  <si>
    <t>BBC Wobac Sint-Stevens-Woluwe</t>
  </si>
  <si>
    <t>BBC Putte</t>
  </si>
  <si>
    <t>S.K.Eternit Kapelle o/d Bos</t>
  </si>
  <si>
    <t>BBC Schelle</t>
  </si>
  <si>
    <t>Bobcat Wielsbeke</t>
  </si>
  <si>
    <t>Nieuwerkerken</t>
  </si>
  <si>
    <t>Gent-Oost Eagles</t>
  </si>
  <si>
    <t>Olympos Marke</t>
  </si>
  <si>
    <t>TeleVoIP Zedelgem Lions</t>
  </si>
  <si>
    <t>Olicsa Antwerpen</t>
  </si>
  <si>
    <t>BBC Koksijde</t>
  </si>
  <si>
    <t>BBC Berlaar</t>
  </si>
  <si>
    <t>BC Asse-Ternat</t>
  </si>
  <si>
    <t>Tigers Evergem</t>
  </si>
  <si>
    <t>Basket Desselgem</t>
  </si>
  <si>
    <t>Toyota Wouters Diest</t>
  </si>
  <si>
    <t>Thor Tervuren</t>
  </si>
  <si>
    <t>Zuiderkempen Diamonds</t>
  </si>
  <si>
    <t>BBC Assenede</t>
  </si>
  <si>
    <t>Alfa 2000 Achel</t>
  </si>
  <si>
    <t>GSG Aarschot</t>
  </si>
  <si>
    <t>BC Grimbergen</t>
  </si>
  <si>
    <t>Basket Poperinge</t>
  </si>
  <si>
    <t>BBC Haacht</t>
  </si>
  <si>
    <t>A.C.J. Basket Brugge</t>
  </si>
  <si>
    <t>BBC Baskas Kasterlee</t>
  </si>
  <si>
    <t>Stevoort BBC</t>
  </si>
  <si>
    <t>BT Kortemark</t>
  </si>
  <si>
    <t>BBC Lyra Nila Nijlen</t>
  </si>
  <si>
    <t>Basket Midwest All-in Garden Tielt</t>
  </si>
  <si>
    <t>Bebita Eernegem</t>
  </si>
  <si>
    <t>BBC Laakdal</t>
  </si>
  <si>
    <t>BBC Wildcats Gavere</t>
  </si>
  <si>
    <t>Wuustwezel BBC</t>
  </si>
  <si>
    <t>BC Opwijk</t>
  </si>
  <si>
    <t>BasKet Tongeren</t>
  </si>
  <si>
    <t>BC Streek Inn Vilvoorde</t>
  </si>
  <si>
    <t>Baclo Lommel</t>
  </si>
  <si>
    <t>Basket Stabroek</t>
  </si>
  <si>
    <t>Triton Leuven</t>
  </si>
  <si>
    <t>BBC Coveco Niel</t>
  </si>
  <si>
    <t>Notre Dame Blue Tigers Leuven</t>
  </si>
  <si>
    <t>DBC Osiris Okapi Aalst</t>
  </si>
  <si>
    <t>BBC Floorcouture Zoersel</t>
  </si>
  <si>
    <t>Bbv Oedelem</t>
  </si>
  <si>
    <t>BBC Rumst</t>
  </si>
  <si>
    <t>Basket Meetjesland</t>
  </si>
  <si>
    <t>Black Sheep Diepenbeek</t>
  </si>
  <si>
    <t>Merchtem Eagles</t>
  </si>
  <si>
    <t>BBC Musketiers Wommelgem</t>
  </si>
  <si>
    <t>BBC Groep Linden Oudenburg</t>
  </si>
  <si>
    <t>BBC Houtem Redwolves</t>
  </si>
  <si>
    <t>Londerzeelse Dunkers</t>
  </si>
  <si>
    <t>Titans Basketball Keerbergen</t>
  </si>
  <si>
    <t>BBC CSS Outdoor Living Ninove</t>
  </si>
  <si>
    <t>B.C. Blue Stars Brugge</t>
  </si>
  <si>
    <t>BBC As</t>
  </si>
  <si>
    <t>Edegemse Basketbalclub</t>
  </si>
  <si>
    <t>De Rode Leeuwen</t>
  </si>
  <si>
    <t>Red Dragons Huldenberg</t>
  </si>
  <si>
    <t>Vriendenhof Walem</t>
  </si>
  <si>
    <t>BBC Hotshots Destelbergen</t>
  </si>
  <si>
    <t>Jeugdbasket Scaldis Zwevegem</t>
  </si>
  <si>
    <t>KYD Kortenberg Young Devils</t>
  </si>
  <si>
    <t>Femina Habac Sint-Truiden</t>
  </si>
  <si>
    <t>Boortmeerbeek &amp; Berg Bulldogs</t>
  </si>
  <si>
    <t>Carrefour Market Basket Blankenberge</t>
  </si>
  <si>
    <t>Willibies Antwerpen</t>
  </si>
  <si>
    <t>Avanti Brugge Dames</t>
  </si>
  <si>
    <t>Basket Groot Zemst</t>
  </si>
  <si>
    <t>BC Delrue JP Oostende</t>
  </si>
  <si>
    <t>Koninklijke Basket Avelgem</t>
  </si>
  <si>
    <t>Fenics Leuven BBC</t>
  </si>
  <si>
    <t>BBC Feniks Futuria Gent</t>
  </si>
  <si>
    <t>Bavi Vilvoorde</t>
  </si>
  <si>
    <t>Molenbeek Rebels Basketball</t>
  </si>
  <si>
    <t>Holstra WINGS Wevelgem-Moorsele</t>
  </si>
  <si>
    <t>Bree Basket</t>
  </si>
  <si>
    <t>BBC Erembodegem</t>
  </si>
  <si>
    <t>BC Vagant Kortrijk</t>
  </si>
  <si>
    <t>Hubo Limburg United</t>
  </si>
  <si>
    <t>WIZ Basket Leuven</t>
  </si>
  <si>
    <t>Basketbal Club Vikings Lede</t>
  </si>
  <si>
    <t>Antwerp Wolf Pack</t>
  </si>
  <si>
    <t>Strombeek Beavers Wemmel Basket Club</t>
  </si>
  <si>
    <t>BBC Lions Gent</t>
  </si>
  <si>
    <t>Avanti Brugge 2015</t>
  </si>
  <si>
    <t>Hove Rabbits</t>
  </si>
  <si>
    <t>Wapper vzw</t>
  </si>
  <si>
    <t>BC Lions Genk</t>
  </si>
  <si>
    <t>Helchteren 2020</t>
  </si>
  <si>
    <t>B-Ballers Diksmuide</t>
  </si>
  <si>
    <t>Torhout Lions</t>
  </si>
  <si>
    <t>BT Lauwe</t>
  </si>
  <si>
    <t>Rolling Thunders Wetteren</t>
  </si>
  <si>
    <t>BBC Vesting Denderleeuw</t>
  </si>
  <si>
    <t>BC Polaris Brussel</t>
  </si>
  <si>
    <t>BC Molenbeek</t>
  </si>
  <si>
    <t>BBC 2070 Zwijndrecht</t>
  </si>
  <si>
    <t>ALL4ONE Basketbal Menen</t>
  </si>
  <si>
    <t>Elite Overtime Brussels</t>
  </si>
  <si>
    <t>Neteland Basket Ladies</t>
  </si>
  <si>
    <t>Yasin</t>
  </si>
  <si>
    <t>De Munck</t>
  </si>
  <si>
    <t>Jitte</t>
  </si>
  <si>
    <t>Baelen</t>
  </si>
  <si>
    <t>Sara</t>
  </si>
  <si>
    <t>Hostyn</t>
  </si>
  <si>
    <t xml:space="preserve">Marie </t>
  </si>
  <si>
    <t>Derre</t>
  </si>
  <si>
    <t>Bijnens</t>
  </si>
  <si>
    <t>Janne</t>
  </si>
  <si>
    <t>Creemers</t>
  </si>
  <si>
    <t>Merel</t>
  </si>
  <si>
    <t>Tabruyn</t>
  </si>
  <si>
    <t>Elias</t>
  </si>
  <si>
    <t>Gomes Mendes</t>
  </si>
  <si>
    <t>Catry Obehi</t>
  </si>
  <si>
    <t>Okpebholo</t>
  </si>
  <si>
    <t>De Decker</t>
  </si>
  <si>
    <t>Jana</t>
  </si>
  <si>
    <t>Feyaerts</t>
  </si>
  <si>
    <t>Margo</t>
  </si>
  <si>
    <t>Verreck</t>
  </si>
  <si>
    <t xml:space="preserve">Mary-Grace </t>
  </si>
  <si>
    <t>Baekelandt</t>
  </si>
  <si>
    <t>Mira</t>
  </si>
  <si>
    <t>Trekker-Thielenmans</t>
  </si>
  <si>
    <t>David</t>
  </si>
  <si>
    <t>Katambwe</t>
  </si>
  <si>
    <t>Max</t>
  </si>
  <si>
    <t>Blommen</t>
  </si>
  <si>
    <t>Lomme</t>
  </si>
  <si>
    <t>Ternier</t>
  </si>
  <si>
    <t>Jorren</t>
  </si>
  <si>
    <t>Loninx</t>
  </si>
  <si>
    <t>J18 A &amp; J21 A</t>
  </si>
  <si>
    <t>Pepijn</t>
  </si>
  <si>
    <t>Van Den Broeck</t>
  </si>
  <si>
    <t>Sam</t>
  </si>
  <si>
    <t>Van Petegem</t>
  </si>
  <si>
    <t>Milan</t>
  </si>
  <si>
    <t>Govaerts</t>
  </si>
  <si>
    <t>Pieter</t>
  </si>
  <si>
    <t>Verstraeten</t>
  </si>
  <si>
    <t>Wim</t>
  </si>
  <si>
    <t>Van De Vloed</t>
  </si>
  <si>
    <t>Lucas</t>
  </si>
  <si>
    <t>Verhulst</t>
  </si>
  <si>
    <t>Emiel</t>
  </si>
  <si>
    <t>Thijs</t>
  </si>
  <si>
    <t>Jerome</t>
  </si>
  <si>
    <t>Mollet</t>
  </si>
  <si>
    <t>J16 A</t>
  </si>
  <si>
    <t>Mattias</t>
  </si>
  <si>
    <t>De Vlieghere</t>
  </si>
  <si>
    <t>J16 A en J18 A</t>
  </si>
  <si>
    <t>Mauro</t>
  </si>
  <si>
    <t>Van der Putten</t>
  </si>
  <si>
    <t>J18 C</t>
  </si>
  <si>
    <t xml:space="preserve">Pjotr </t>
  </si>
  <si>
    <t>Peirs</t>
  </si>
  <si>
    <t>Luk</t>
  </si>
  <si>
    <t>De Block</t>
  </si>
  <si>
    <t>Sem</t>
  </si>
  <si>
    <t>Rapol</t>
  </si>
  <si>
    <t>Gwendolyne</t>
  </si>
  <si>
    <t>Willikens Coppenholle</t>
  </si>
  <si>
    <t>Enver</t>
  </si>
  <si>
    <t>Roznjakovic</t>
  </si>
  <si>
    <t xml:space="preserve">Robbe </t>
  </si>
  <si>
    <t>Baert</t>
  </si>
  <si>
    <t>Nils</t>
  </si>
  <si>
    <t>Vermeulen</t>
  </si>
  <si>
    <t xml:space="preserve">Selya </t>
  </si>
  <si>
    <t>Guillaume</t>
  </si>
  <si>
    <t>Inés</t>
  </si>
  <si>
    <t>Coly</t>
  </si>
  <si>
    <t>Viktoria</t>
  </si>
  <si>
    <t>Görgényi</t>
  </si>
  <si>
    <t>Sami</t>
  </si>
  <si>
    <t>Lemhouer</t>
  </si>
  <si>
    <t>Nele</t>
  </si>
  <si>
    <t>Nijs</t>
  </si>
  <si>
    <t>Boogaerts</t>
  </si>
  <si>
    <t>M 19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</si>
</sst>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Rubrik Bold"/>
      <family val="3"/>
    </font>
    <font>
      <sz val="11"/>
      <color theme="1"/>
      <name val="Rubrik"/>
      <family val="3"/>
    </font>
    <font>
      <sz val="11"/>
      <color rgb="FFFF0000"/>
      <name val="Rubrik"/>
      <family val="3"/>
    </font>
    <font>
      <b/>
      <sz val="11"/>
      <color theme="1"/>
      <name val="Rubrik Bold"/>
      <family val="3"/>
    </font>
    <font>
      <sz val="11"/>
      <color rgb="FFFFC000"/>
      <name val="Rubrik"/>
      <family val="3"/>
    </font>
    <font>
      <sz val="11"/>
      <name val="Rubrik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2" borderId="2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41" workbookViewId="0">
      <selection activeCell="D102" sqref="D102"/>
    </sheetView>
  </sheetViews>
  <sheetFormatPr defaultRowHeight="15" x14ac:dyDescent="0.25"/>
  <cols>
    <col min="1" max="1" width="5.140625" style="4" customWidth="1"/>
    <col min="2" max="2" width="14.140625" bestFit="1" customWidth="1"/>
    <col min="3" max="3" width="24.140625" bestFit="1" customWidth="1"/>
    <col min="4" max="4" width="14.28515625" style="4" bestFit="1" customWidth="1"/>
    <col min="5" max="5" width="39.7109375" bestFit="1" customWidth="1"/>
    <col min="6" max="6" width="9.5703125" style="4" bestFit="1" customWidth="1"/>
    <col min="7" max="7" width="39.7109375" bestFit="1" customWidth="1"/>
    <col min="8" max="8" width="9.5703125" style="4" bestFit="1" customWidth="1"/>
    <col min="9" max="9" width="16.85546875" style="4" bestFit="1" customWidth="1"/>
  </cols>
  <sheetData>
    <row r="1" spans="1:11" s="2" customFormat="1" ht="15.75" x14ac:dyDescent="0.25">
      <c r="A1" s="5" t="s">
        <v>19</v>
      </c>
      <c r="B1" s="5" t="s">
        <v>82</v>
      </c>
      <c r="C1" s="5" t="s">
        <v>0</v>
      </c>
      <c r="D1" s="5" t="s">
        <v>83</v>
      </c>
      <c r="E1" s="5" t="s">
        <v>2</v>
      </c>
      <c r="F1" s="5" t="s">
        <v>52</v>
      </c>
      <c r="G1" s="5" t="s">
        <v>3</v>
      </c>
      <c r="H1" s="5" t="s">
        <v>52</v>
      </c>
      <c r="I1" s="5" t="s">
        <v>1</v>
      </c>
    </row>
    <row r="2" spans="1:11" s="1" customFormat="1" x14ac:dyDescent="0.25">
      <c r="A2" s="6">
        <v>1</v>
      </c>
      <c r="B2" s="7" t="s">
        <v>5</v>
      </c>
      <c r="C2" s="7" t="s">
        <v>4</v>
      </c>
      <c r="D2" s="6">
        <v>636230</v>
      </c>
      <c r="E2" s="7" t="str">
        <f>VLOOKUP(F2,ClubID!A$3:B225,2,FALSE)</f>
        <v>BC Digiresto Knokke-Heist</v>
      </c>
      <c r="F2" s="6">
        <v>908</v>
      </c>
      <c r="G2" s="7" t="str">
        <f>VLOOKUP(H2,ClubID!A$3:B225,2,FALSE)</f>
        <v>KBBC Racing Brugge</v>
      </c>
      <c r="H2" s="6">
        <v>1596</v>
      </c>
      <c r="I2" s="6" t="s">
        <v>69</v>
      </c>
    </row>
    <row r="3" spans="1:11" s="1" customFormat="1" x14ac:dyDescent="0.25">
      <c r="A3" s="6">
        <v>2</v>
      </c>
      <c r="B3" s="7" t="s">
        <v>9</v>
      </c>
      <c r="C3" s="7" t="s">
        <v>8</v>
      </c>
      <c r="D3" s="6">
        <v>645100</v>
      </c>
      <c r="E3" s="7" t="str">
        <f>VLOOKUP(F3,ClubID!A$3:B226,2,FALSE)</f>
        <v>BC Lamett Deerlijk-Zwevegem</v>
      </c>
      <c r="F3" s="6">
        <v>506</v>
      </c>
      <c r="G3" s="7" t="str">
        <f>VLOOKUP(H3,ClubID!A$3:B226,2,FALSE)</f>
        <v>Amon Jeugd Gentson</v>
      </c>
      <c r="H3" s="6">
        <v>2595</v>
      </c>
      <c r="I3" s="6" t="s">
        <v>69</v>
      </c>
    </row>
    <row r="4" spans="1:11" s="1" customFormat="1" x14ac:dyDescent="0.25">
      <c r="A4" s="6">
        <v>3</v>
      </c>
      <c r="B4" s="7" t="s">
        <v>13</v>
      </c>
      <c r="C4" s="7" t="s">
        <v>12</v>
      </c>
      <c r="D4" s="6">
        <v>713232</v>
      </c>
      <c r="E4" s="7" t="str">
        <f>VLOOKUP(F4,ClubID!A$3:B227,2,FALSE)</f>
        <v>BBC P Heuvelland</v>
      </c>
      <c r="F4" s="6">
        <v>5018</v>
      </c>
      <c r="G4" s="7" t="str">
        <f>VLOOKUP(H4,ClubID!A$3:B227,2,FALSE)</f>
        <v>Basket SKT Ieper</v>
      </c>
      <c r="H4" s="6">
        <v>2614</v>
      </c>
      <c r="I4" s="6" t="s">
        <v>119</v>
      </c>
    </row>
    <row r="5" spans="1:11" s="1" customFormat="1" x14ac:dyDescent="0.25">
      <c r="A5" s="6">
        <v>4</v>
      </c>
      <c r="B5" s="7" t="s">
        <v>18</v>
      </c>
      <c r="C5" s="7" t="s">
        <v>17</v>
      </c>
      <c r="D5" s="6">
        <v>700950</v>
      </c>
      <c r="E5" s="7" t="str">
        <f>VLOOKUP(F5,ClubID!A$3:B228,2,FALSE)</f>
        <v>BBC P Heuvelland</v>
      </c>
      <c r="F5" s="6">
        <v>5018</v>
      </c>
      <c r="G5" s="7" t="str">
        <f>VLOOKUP(H5,ClubID!A$3:B228,2,FALSE)</f>
        <v>Basket SKT Ieper</v>
      </c>
      <c r="H5" s="6">
        <v>2614</v>
      </c>
      <c r="I5" s="6" t="s">
        <v>119</v>
      </c>
    </row>
    <row r="6" spans="1:11" s="1" customFormat="1" x14ac:dyDescent="0.25">
      <c r="A6" s="6">
        <v>5</v>
      </c>
      <c r="B6" s="7" t="s">
        <v>21</v>
      </c>
      <c r="C6" s="7" t="s">
        <v>20</v>
      </c>
      <c r="D6" s="6">
        <v>721207</v>
      </c>
      <c r="E6" s="7" t="str">
        <f>VLOOKUP(F6,ClubID!A$3:B229,2,FALSE)</f>
        <v>Basketbal Club Vikings Lede</v>
      </c>
      <c r="F6" s="6">
        <v>5038</v>
      </c>
      <c r="G6" s="7" t="str">
        <f>VLOOKUP(H6,ClubID!A$3:B229,2,FALSE)</f>
        <v>KBBC Sparta Laarne</v>
      </c>
      <c r="H6" s="6">
        <v>1278</v>
      </c>
      <c r="I6" s="6" t="s">
        <v>24</v>
      </c>
    </row>
    <row r="7" spans="1:11" s="1" customFormat="1" x14ac:dyDescent="0.25">
      <c r="A7" s="6">
        <v>6</v>
      </c>
      <c r="B7" s="7" t="s">
        <v>25</v>
      </c>
      <c r="C7" s="7" t="s">
        <v>26</v>
      </c>
      <c r="D7" s="6">
        <v>715646</v>
      </c>
      <c r="E7" s="7" t="str">
        <f>VLOOKUP(F7,ClubID!A$3:B230,2,FALSE)</f>
        <v>Basketbal Club Vikings Lede</v>
      </c>
      <c r="F7" s="6">
        <v>5038</v>
      </c>
      <c r="G7" s="7" t="str">
        <f>VLOOKUP(H7,ClubID!A$3:B230,2,FALSE)</f>
        <v>KBBC Sparta Laarne</v>
      </c>
      <c r="H7" s="6">
        <v>1278</v>
      </c>
      <c r="I7" s="6" t="s">
        <v>24</v>
      </c>
    </row>
    <row r="8" spans="1:11" s="1" customFormat="1" x14ac:dyDescent="0.25">
      <c r="A8" s="6">
        <v>7</v>
      </c>
      <c r="B8" s="7" t="s">
        <v>27</v>
      </c>
      <c r="C8" s="7" t="s">
        <v>28</v>
      </c>
      <c r="D8" s="6">
        <v>719913</v>
      </c>
      <c r="E8" s="7" t="str">
        <f>VLOOKUP(F8,ClubID!A$3:B231,2,FALSE)</f>
        <v>BBC Falco Gent</v>
      </c>
      <c r="F8" s="6">
        <v>1256</v>
      </c>
      <c r="G8" s="7" t="str">
        <f>VLOOKUP(H8,ClubID!A$3:B231,2,FALSE)</f>
        <v>KBBC Sparta Laarne</v>
      </c>
      <c r="H8" s="6">
        <v>1278</v>
      </c>
      <c r="I8" s="6" t="s">
        <v>24</v>
      </c>
      <c r="K8" s="8"/>
    </row>
    <row r="9" spans="1:11" s="1" customFormat="1" x14ac:dyDescent="0.25">
      <c r="A9" s="6">
        <v>8</v>
      </c>
      <c r="B9" s="7" t="s">
        <v>30</v>
      </c>
      <c r="C9" s="7" t="s">
        <v>31</v>
      </c>
      <c r="D9" s="6">
        <v>705801</v>
      </c>
      <c r="E9" s="7" t="str">
        <f>VLOOKUP(F9,ClubID!A$3:B232,2,FALSE)</f>
        <v>B.C. Gems Diepenbeek</v>
      </c>
      <c r="F9" s="6">
        <v>1170</v>
      </c>
      <c r="G9" s="7" t="str">
        <f>VLOOKUP(H9,ClubID!A$3:B232,2,FALSE)</f>
        <v>Hasselt BT</v>
      </c>
      <c r="H9" s="6">
        <v>936</v>
      </c>
      <c r="I9" s="6" t="s">
        <v>34</v>
      </c>
    </row>
    <row r="10" spans="1:11" s="1" customFormat="1" x14ac:dyDescent="0.25">
      <c r="A10" s="6">
        <v>9</v>
      </c>
      <c r="B10" s="7" t="s">
        <v>35</v>
      </c>
      <c r="C10" s="7" t="s">
        <v>36</v>
      </c>
      <c r="D10" s="6">
        <v>706809</v>
      </c>
      <c r="E10" s="7" t="str">
        <f>VLOOKUP(F10,ClubID!A$3:B233,2,FALSE)</f>
        <v>B.C. Gems Diepenbeek</v>
      </c>
      <c r="F10" s="6">
        <v>1170</v>
      </c>
      <c r="G10" s="7" t="str">
        <f>VLOOKUP(H10,ClubID!A$3:B233,2,FALSE)</f>
        <v>Hasselt BT</v>
      </c>
      <c r="H10" s="6">
        <v>936</v>
      </c>
      <c r="I10" s="6" t="s">
        <v>34</v>
      </c>
    </row>
    <row r="11" spans="1:11" s="1" customFormat="1" x14ac:dyDescent="0.25">
      <c r="A11" s="6">
        <v>10</v>
      </c>
      <c r="B11" s="7" t="s">
        <v>37</v>
      </c>
      <c r="C11" s="7" t="s">
        <v>38</v>
      </c>
      <c r="D11" s="6">
        <v>708260</v>
      </c>
      <c r="E11" s="7" t="str">
        <f>VLOOKUP(F11,ClubID!A$3:B234,2,FALSE)</f>
        <v>B.C. Gems Diepenbeek</v>
      </c>
      <c r="F11" s="6">
        <v>1170</v>
      </c>
      <c r="G11" s="7" t="str">
        <f>VLOOKUP(H11,ClubID!A$3:B234,2,FALSE)</f>
        <v>Hasselt BT</v>
      </c>
      <c r="H11" s="6">
        <v>936</v>
      </c>
      <c r="I11" s="6" t="s">
        <v>34</v>
      </c>
    </row>
    <row r="12" spans="1:11" s="1" customFormat="1" x14ac:dyDescent="0.25">
      <c r="A12" s="6">
        <v>11</v>
      </c>
      <c r="B12" s="7" t="s">
        <v>39</v>
      </c>
      <c r="C12" s="7" t="s">
        <v>40</v>
      </c>
      <c r="D12" s="6">
        <v>708130</v>
      </c>
      <c r="E12" s="7" t="str">
        <f>VLOOKUP(F12,ClubID!A$3:B235,2,FALSE)</f>
        <v>B.C. Gems Diepenbeek</v>
      </c>
      <c r="F12" s="6">
        <v>1170</v>
      </c>
      <c r="G12" s="7" t="str">
        <f>VLOOKUP(H12,ClubID!A$3:B235,2,FALSE)</f>
        <v>Hasselt BT</v>
      </c>
      <c r="H12" s="6">
        <v>936</v>
      </c>
      <c r="I12" s="6" t="s">
        <v>34</v>
      </c>
    </row>
    <row r="13" spans="1:11" s="1" customFormat="1" x14ac:dyDescent="0.25">
      <c r="A13" s="6">
        <v>12</v>
      </c>
      <c r="B13" s="7" t="s">
        <v>41</v>
      </c>
      <c r="C13" s="7" t="s">
        <v>42</v>
      </c>
      <c r="D13" s="6">
        <v>705128</v>
      </c>
      <c r="E13" s="7" t="str">
        <f>VLOOKUP(F13,ClubID!A$3:B236,2,FALSE)</f>
        <v>B.C. Gems Diepenbeek</v>
      </c>
      <c r="F13" s="6">
        <v>1170</v>
      </c>
      <c r="G13" s="7" t="str">
        <f>VLOOKUP(H13,ClubID!A$3:B236,2,FALSE)</f>
        <v>Hasselt BT</v>
      </c>
      <c r="H13" s="6">
        <v>936</v>
      </c>
      <c r="I13" s="6" t="s">
        <v>34</v>
      </c>
    </row>
    <row r="14" spans="1:11" s="1" customFormat="1" x14ac:dyDescent="0.25">
      <c r="A14" s="6">
        <v>13</v>
      </c>
      <c r="B14" s="7" t="s">
        <v>43</v>
      </c>
      <c r="C14" s="7" t="s">
        <v>44</v>
      </c>
      <c r="D14" s="6">
        <v>713369</v>
      </c>
      <c r="E14" s="7" t="str">
        <f>VLOOKUP(F14,ClubID!A$3:B237,2,FALSE)</f>
        <v>B.C. Gems Diepenbeek</v>
      </c>
      <c r="F14" s="6">
        <v>1170</v>
      </c>
      <c r="G14" s="7" t="str">
        <f>VLOOKUP(H14,ClubID!A$3:B237,2,FALSE)</f>
        <v>Hasselt BT</v>
      </c>
      <c r="H14" s="6">
        <v>936</v>
      </c>
      <c r="I14" s="6" t="s">
        <v>34</v>
      </c>
    </row>
    <row r="15" spans="1:11" s="1" customFormat="1" x14ac:dyDescent="0.25">
      <c r="A15" s="6">
        <v>14</v>
      </c>
      <c r="B15" s="7" t="s">
        <v>45</v>
      </c>
      <c r="C15" s="7" t="s">
        <v>46</v>
      </c>
      <c r="D15" s="6">
        <v>707574</v>
      </c>
      <c r="E15" s="7" t="str">
        <f>VLOOKUP(F15,ClubID!A$3:B238,2,FALSE)</f>
        <v>Basket Zonhoven</v>
      </c>
      <c r="F15" s="6">
        <v>1221</v>
      </c>
      <c r="G15" s="7" t="str">
        <f>VLOOKUP(H15,ClubID!A$3:B238,2,FALSE)</f>
        <v>Hasselt BT</v>
      </c>
      <c r="H15" s="6">
        <v>936</v>
      </c>
      <c r="I15" s="6" t="s">
        <v>34</v>
      </c>
    </row>
    <row r="16" spans="1:11" s="1" customFormat="1" x14ac:dyDescent="0.25">
      <c r="A16" s="6">
        <v>15</v>
      </c>
      <c r="B16" s="7" t="s">
        <v>48</v>
      </c>
      <c r="C16" s="7" t="s">
        <v>49</v>
      </c>
      <c r="D16" s="6">
        <v>706439</v>
      </c>
      <c r="E16" s="7" t="str">
        <f>VLOOKUP(F16,ClubID!A$3:B239,2,FALSE)</f>
        <v>Dino Brussels</v>
      </c>
      <c r="F16" s="6">
        <v>2580</v>
      </c>
      <c r="G16" s="7" t="str">
        <f>VLOOKUP(H16,ClubID!A$3:B239,2,FALSE)</f>
        <v>Kangoeroes Basket Mechelen</v>
      </c>
      <c r="H16" s="6">
        <v>2238</v>
      </c>
      <c r="I16" s="6" t="s">
        <v>34</v>
      </c>
    </row>
    <row r="17" spans="1:9" s="1" customFormat="1" x14ac:dyDescent="0.25">
      <c r="A17" s="6">
        <v>16</v>
      </c>
      <c r="B17" s="7" t="s">
        <v>53</v>
      </c>
      <c r="C17" s="7" t="s">
        <v>54</v>
      </c>
      <c r="D17" s="6">
        <v>710521</v>
      </c>
      <c r="E17" s="7" t="str">
        <f>VLOOKUP(F17,ClubID!A$3:B240,2,FALSE)</f>
        <v>Hasselt BT</v>
      </c>
      <c r="F17" s="6">
        <v>936</v>
      </c>
      <c r="G17" s="7" t="str">
        <f>VLOOKUP(H17,ClubID!A$3:B240,2,FALSE)</f>
        <v>B.C. Gems Diepenbeek</v>
      </c>
      <c r="H17" s="6">
        <v>1170</v>
      </c>
      <c r="I17" s="6" t="s">
        <v>24</v>
      </c>
    </row>
    <row r="18" spans="1:9" s="1" customFormat="1" x14ac:dyDescent="0.25">
      <c r="A18" s="6">
        <v>17</v>
      </c>
      <c r="B18" s="7" t="s">
        <v>55</v>
      </c>
      <c r="C18" s="7" t="s">
        <v>56</v>
      </c>
      <c r="D18" s="6">
        <v>741326</v>
      </c>
      <c r="E18" s="7" t="str">
        <f>VLOOKUP(F18,ClubID!A$3:B241,2,FALSE)</f>
        <v>BBC Geel</v>
      </c>
      <c r="F18" s="6">
        <v>1852</v>
      </c>
      <c r="G18" s="7" t="str">
        <f>VLOOKUP(H18,ClubID!A$3:B241,2,FALSE)</f>
        <v>Basketbalclub Campinia Dessel-Retie</v>
      </c>
      <c r="H18" s="6">
        <v>1674</v>
      </c>
      <c r="I18" s="6" t="s">
        <v>16</v>
      </c>
    </row>
    <row r="19" spans="1:9" s="1" customFormat="1" x14ac:dyDescent="0.25">
      <c r="A19" s="6">
        <v>18</v>
      </c>
      <c r="B19" s="7" t="s">
        <v>59</v>
      </c>
      <c r="C19" s="7" t="s">
        <v>60</v>
      </c>
      <c r="D19" s="6">
        <v>707899</v>
      </c>
      <c r="E19" s="7" t="str">
        <f>VLOOKUP(F19,ClubID!A$3:B242,2,FALSE)</f>
        <v>Basket Malle</v>
      </c>
      <c r="F19" s="6">
        <v>978</v>
      </c>
      <c r="G19" s="7" t="str">
        <f>VLOOKUP(H19,ClubID!A$3:B242,2,FALSE)</f>
        <v>KBBC T&amp;T Turnhout</v>
      </c>
      <c r="H19" s="6">
        <v>1324</v>
      </c>
      <c r="I19" s="6" t="s">
        <v>34</v>
      </c>
    </row>
    <row r="20" spans="1:9" s="1" customFormat="1" x14ac:dyDescent="0.25">
      <c r="A20" s="6">
        <v>19</v>
      </c>
      <c r="B20" s="7" t="s">
        <v>65</v>
      </c>
      <c r="C20" s="7" t="s">
        <v>66</v>
      </c>
      <c r="D20" s="6">
        <v>646984</v>
      </c>
      <c r="E20" s="7" t="str">
        <f>VLOOKUP(F20,ClubID!A$3:B243,2,FALSE)</f>
        <v>Red Vic Wilrijk</v>
      </c>
      <c r="F20" s="6">
        <v>1304</v>
      </c>
      <c r="G20" s="7" t="str">
        <f>VLOOKUP(H20,ClubID!A$3:B243,2,FALSE)</f>
        <v>Elite Academy Antwerp</v>
      </c>
      <c r="H20" s="6">
        <v>5028</v>
      </c>
      <c r="I20" s="6" t="s">
        <v>69</v>
      </c>
    </row>
    <row r="21" spans="1:9" s="1" customFormat="1" x14ac:dyDescent="0.25">
      <c r="A21" s="6">
        <v>20</v>
      </c>
      <c r="B21" s="7" t="s">
        <v>70</v>
      </c>
      <c r="C21" s="7" t="s">
        <v>71</v>
      </c>
      <c r="D21" s="6">
        <v>711820</v>
      </c>
      <c r="E21" s="7" t="str">
        <f>VLOOKUP(F21,ClubID!A$3:B244,2,FALSE)</f>
        <v>Red Vic Wilrijk</v>
      </c>
      <c r="F21" s="6">
        <v>1304</v>
      </c>
      <c r="G21" s="7" t="str">
        <f>VLOOKUP(H21,ClubID!A$3:B244,2,FALSE)</f>
        <v>Elite Academy Antwerp</v>
      </c>
      <c r="H21" s="6">
        <v>5028</v>
      </c>
      <c r="I21" s="6" t="s">
        <v>69</v>
      </c>
    </row>
    <row r="22" spans="1:9" s="1" customFormat="1" x14ac:dyDescent="0.25">
      <c r="A22" s="6">
        <v>21</v>
      </c>
      <c r="B22" s="7" t="s">
        <v>72</v>
      </c>
      <c r="C22" s="7" t="s">
        <v>73</v>
      </c>
      <c r="D22" s="6">
        <v>700872</v>
      </c>
      <c r="E22" s="7" t="str">
        <f>VLOOKUP(F22,ClubID!A$3:B245,2,FALSE)</f>
        <v>Red Vic Wilrijk</v>
      </c>
      <c r="F22" s="6">
        <v>1304</v>
      </c>
      <c r="G22" s="7" t="str">
        <f>VLOOKUP(H22,ClubID!A$3:B245,2,FALSE)</f>
        <v>Elite Academy Antwerp</v>
      </c>
      <c r="H22" s="6">
        <v>5028</v>
      </c>
      <c r="I22" s="6" t="s">
        <v>69</v>
      </c>
    </row>
    <row r="23" spans="1:9" s="1" customFormat="1" x14ac:dyDescent="0.25">
      <c r="A23" s="6">
        <v>22</v>
      </c>
      <c r="B23" s="7" t="s">
        <v>74</v>
      </c>
      <c r="C23" s="7" t="s">
        <v>75</v>
      </c>
      <c r="D23" s="6">
        <v>668328</v>
      </c>
      <c r="E23" s="7" t="str">
        <f>VLOOKUP(F23,ClubID!A$3:B246,2,FALSE)</f>
        <v>Clem Scherpenheuvel</v>
      </c>
      <c r="F23" s="6">
        <v>1410</v>
      </c>
      <c r="G23" s="7" t="str">
        <f>VLOOKUP(H23,ClubID!A$3:B246,2,FALSE)</f>
        <v>Hasselt BT</v>
      </c>
      <c r="H23" s="6">
        <v>936</v>
      </c>
      <c r="I23" s="6" t="s">
        <v>34</v>
      </c>
    </row>
    <row r="24" spans="1:9" s="1" customFormat="1" x14ac:dyDescent="0.25">
      <c r="A24" s="6">
        <v>23</v>
      </c>
      <c r="B24" s="7" t="s">
        <v>77</v>
      </c>
      <c r="C24" s="7" t="s">
        <v>78</v>
      </c>
      <c r="D24" s="6">
        <v>725597</v>
      </c>
      <c r="E24" s="7" t="str">
        <f>VLOOKUP(F24,ClubID!A$3:B247,2,FALSE)</f>
        <v>Basket Zonhoven</v>
      </c>
      <c r="F24" s="6">
        <v>1221</v>
      </c>
      <c r="G24" s="7" t="str">
        <f>VLOOKUP(H24,ClubID!A$3:B247,2,FALSE)</f>
        <v>Hasselt BT</v>
      </c>
      <c r="H24" s="6">
        <v>936</v>
      </c>
      <c r="I24" s="6" t="s">
        <v>34</v>
      </c>
    </row>
    <row r="25" spans="1:9" s="1" customFormat="1" x14ac:dyDescent="0.25">
      <c r="A25" s="6">
        <v>24</v>
      </c>
      <c r="B25" s="7" t="s">
        <v>79</v>
      </c>
      <c r="C25" s="7" t="s">
        <v>80</v>
      </c>
      <c r="D25" s="6">
        <v>705652</v>
      </c>
      <c r="E25" s="7" t="str">
        <f>VLOOKUP(F25,ClubID!A$3:B248,2,FALSE)</f>
        <v>Basketbalclub Campinia Dessel-Retie</v>
      </c>
      <c r="F25" s="6">
        <v>1674</v>
      </c>
      <c r="G25" s="7" t="str">
        <f>VLOOKUP(H25,ClubID!A$3:B248,2,FALSE)</f>
        <v>Phantoms Basket Boom</v>
      </c>
      <c r="H25" s="6">
        <v>5039</v>
      </c>
      <c r="I25" s="6" t="s">
        <v>34</v>
      </c>
    </row>
    <row r="26" spans="1:9" s="1" customFormat="1" x14ac:dyDescent="0.25">
      <c r="A26" s="6">
        <v>25</v>
      </c>
      <c r="B26" s="7" t="s">
        <v>63</v>
      </c>
      <c r="C26" s="7" t="s">
        <v>64</v>
      </c>
      <c r="D26" s="6">
        <v>669659</v>
      </c>
      <c r="E26" s="7" t="str">
        <f>VLOOKUP(F26,ClubID!A$3:B249,2,FALSE)</f>
        <v>Zuiderkempen Diamonds</v>
      </c>
      <c r="F26" s="6">
        <v>1840</v>
      </c>
      <c r="G26" s="7" t="str">
        <f>VLOOKUP(H26,ClubID!A$3:B249,2,FALSE)</f>
        <v>Guco Lier</v>
      </c>
      <c r="H26" s="6">
        <v>1518</v>
      </c>
      <c r="I26" s="6" t="s">
        <v>85</v>
      </c>
    </row>
    <row r="27" spans="1:9" s="1" customFormat="1" x14ac:dyDescent="0.25">
      <c r="A27" s="6">
        <v>26</v>
      </c>
      <c r="B27" s="7" t="s">
        <v>86</v>
      </c>
      <c r="C27" s="7" t="s">
        <v>87</v>
      </c>
      <c r="D27" s="6">
        <v>645499</v>
      </c>
      <c r="E27" s="7" t="str">
        <f>VLOOKUP(F27,ClubID!A$3:B250,2,FALSE)</f>
        <v>Red Vic Wilrijk</v>
      </c>
      <c r="F27" s="6">
        <v>1304</v>
      </c>
      <c r="G27" s="7" t="str">
        <f>VLOOKUP(H27,ClubID!A$3:B250,2,FALSE)</f>
        <v>Elite Academy Antwerp</v>
      </c>
      <c r="H27" s="6">
        <v>5028</v>
      </c>
      <c r="I27" s="6" t="s">
        <v>88</v>
      </c>
    </row>
    <row r="28" spans="1:9" s="1" customFormat="1" x14ac:dyDescent="0.25">
      <c r="A28" s="6">
        <v>27</v>
      </c>
      <c r="B28" s="7" t="s">
        <v>89</v>
      </c>
      <c r="C28" s="7" t="s">
        <v>90</v>
      </c>
      <c r="D28" s="6">
        <v>655937</v>
      </c>
      <c r="E28" s="7" t="str">
        <f>VLOOKUP(F28,ClubID!A$3:B251,2,FALSE)</f>
        <v>Red Vic Wilrijk</v>
      </c>
      <c r="F28" s="6">
        <v>1304</v>
      </c>
      <c r="G28" s="7" t="str">
        <f>VLOOKUP(H28,ClubID!A$3:B251,2,FALSE)</f>
        <v>Elite Academy Antwerp</v>
      </c>
      <c r="H28" s="6">
        <v>5028</v>
      </c>
      <c r="I28" s="6" t="s">
        <v>88</v>
      </c>
    </row>
    <row r="29" spans="1:9" s="1" customFormat="1" x14ac:dyDescent="0.25">
      <c r="A29" s="6">
        <v>28</v>
      </c>
      <c r="B29" s="7" t="s">
        <v>91</v>
      </c>
      <c r="C29" s="7" t="s">
        <v>92</v>
      </c>
      <c r="D29" s="6">
        <v>709345</v>
      </c>
      <c r="E29" s="7" t="str">
        <f>VLOOKUP(F29,ClubID!A$3:B252,2,FALSE)</f>
        <v>Sobabee Zwijndrecht</v>
      </c>
      <c r="F29" s="6">
        <v>253</v>
      </c>
      <c r="G29" s="7" t="str">
        <f>VLOOKUP(H29,ClubID!A$3:B252,2,FALSE)</f>
        <v>BBC Bazel</v>
      </c>
      <c r="H29" s="6">
        <v>2527</v>
      </c>
      <c r="I29" s="6" t="s">
        <v>95</v>
      </c>
    </row>
    <row r="30" spans="1:9" s="1" customFormat="1" x14ac:dyDescent="0.25">
      <c r="A30" s="6">
        <v>29</v>
      </c>
      <c r="B30" s="7" t="s">
        <v>96</v>
      </c>
      <c r="C30" s="7" t="s">
        <v>97</v>
      </c>
      <c r="D30" s="6">
        <v>709354</v>
      </c>
      <c r="E30" s="7" t="str">
        <f>VLOOKUP(F30,ClubID!A$3:B253,2,FALSE)</f>
        <v>Sobabee Zwijndrecht</v>
      </c>
      <c r="F30" s="6">
        <v>253</v>
      </c>
      <c r="G30" s="7" t="str">
        <f>VLOOKUP(H30,ClubID!A$3:B253,2,FALSE)</f>
        <v>BBC Bazel</v>
      </c>
      <c r="H30" s="6">
        <v>2527</v>
      </c>
      <c r="I30" s="6" t="s">
        <v>95</v>
      </c>
    </row>
    <row r="31" spans="1:9" s="1" customFormat="1" x14ac:dyDescent="0.25">
      <c r="A31" s="6">
        <v>30</v>
      </c>
      <c r="B31" s="7" t="s">
        <v>98</v>
      </c>
      <c r="C31" s="7" t="s">
        <v>99</v>
      </c>
      <c r="D31" s="6">
        <v>707690</v>
      </c>
      <c r="E31" s="7" t="str">
        <f>VLOOKUP(F31,ClubID!A$3:B254,2,FALSE)</f>
        <v>BBC Schelle</v>
      </c>
      <c r="F31" s="6">
        <v>1634</v>
      </c>
      <c r="G31" s="7" t="str">
        <f>VLOOKUP(H31,ClubID!A$3:B254,2,FALSE)</f>
        <v>Basket Lummen</v>
      </c>
      <c r="H31" s="6">
        <v>1438</v>
      </c>
      <c r="I31" s="6" t="s">
        <v>102</v>
      </c>
    </row>
    <row r="32" spans="1:9" s="1" customFormat="1" x14ac:dyDescent="0.25">
      <c r="A32" s="6">
        <v>31</v>
      </c>
      <c r="B32" s="7" t="s">
        <v>45</v>
      </c>
      <c r="C32" s="7" t="s">
        <v>103</v>
      </c>
      <c r="D32" s="6">
        <v>666779</v>
      </c>
      <c r="E32" s="7" t="str">
        <f>VLOOKUP(F32,ClubID!A$3:B255,2,FALSE)</f>
        <v>Basket Zonhoven</v>
      </c>
      <c r="F32" s="6">
        <v>1221</v>
      </c>
      <c r="G32" s="7" t="str">
        <f>VLOOKUP(H32,ClubID!A$3:B255,2,FALSE)</f>
        <v>Basket Lummen</v>
      </c>
      <c r="H32" s="6">
        <v>1438</v>
      </c>
      <c r="I32" s="6" t="s">
        <v>34</v>
      </c>
    </row>
    <row r="33" spans="1:9" s="1" customFormat="1" x14ac:dyDescent="0.25">
      <c r="A33" s="6">
        <v>32</v>
      </c>
      <c r="B33" s="7" t="s">
        <v>104</v>
      </c>
      <c r="C33" s="7" t="s">
        <v>105</v>
      </c>
      <c r="D33" s="6">
        <v>736625</v>
      </c>
      <c r="E33" s="7" t="str">
        <f>VLOOKUP(F33,ClubID!A$3:B256,2,FALSE)</f>
        <v>Hageland United</v>
      </c>
      <c r="F33" s="6">
        <v>5015</v>
      </c>
      <c r="G33" s="7" t="str">
        <f>VLOOKUP(H33,ClubID!A$3:B256,2,FALSE)</f>
        <v>Hasselt BT</v>
      </c>
      <c r="H33" s="6">
        <v>936</v>
      </c>
      <c r="I33" s="6" t="s">
        <v>34</v>
      </c>
    </row>
    <row r="34" spans="1:9" s="1" customFormat="1" x14ac:dyDescent="0.25">
      <c r="A34" s="6">
        <v>33</v>
      </c>
      <c r="B34" s="7" t="s">
        <v>107</v>
      </c>
      <c r="C34" s="7" t="s">
        <v>108</v>
      </c>
      <c r="D34" s="6">
        <v>656191</v>
      </c>
      <c r="E34" s="7" t="str">
        <f>VLOOKUP(F34,ClubID!A$3:B257,2,FALSE)</f>
        <v>BC Cobras Schoten-Brasschaat</v>
      </c>
      <c r="F34" s="6">
        <v>2046</v>
      </c>
      <c r="G34" s="7" t="str">
        <f>VLOOKUP(H34,ClubID!A$3:B257,2,FALSE)</f>
        <v>Kangoeroes Basket Mechelen</v>
      </c>
      <c r="H34" s="6">
        <v>2238</v>
      </c>
      <c r="I34" s="6" t="s">
        <v>16</v>
      </c>
    </row>
    <row r="35" spans="1:9" s="1" customFormat="1" x14ac:dyDescent="0.25">
      <c r="A35" s="6">
        <v>34</v>
      </c>
      <c r="B35" s="7" t="s">
        <v>110</v>
      </c>
      <c r="C35" s="7" t="s">
        <v>111</v>
      </c>
      <c r="D35" s="6">
        <v>714876</v>
      </c>
      <c r="E35" s="7" t="str">
        <f>VLOOKUP(F35,ClubID!A$3:B258,2,FALSE)</f>
        <v>BBC Bazel</v>
      </c>
      <c r="F35" s="6">
        <v>2527</v>
      </c>
      <c r="G35" s="7" t="str">
        <f>VLOOKUP(H35,ClubID!A$3:B258,2,FALSE)</f>
        <v>Sobabee Zwijndrecht</v>
      </c>
      <c r="H35" s="6">
        <v>253</v>
      </c>
      <c r="I35" s="6" t="s">
        <v>85</v>
      </c>
    </row>
    <row r="36" spans="1:9" s="1" customFormat="1" x14ac:dyDescent="0.25">
      <c r="A36" s="6">
        <v>35</v>
      </c>
      <c r="B36" s="7" t="s">
        <v>112</v>
      </c>
      <c r="C36" s="7" t="s">
        <v>113</v>
      </c>
      <c r="D36" s="6">
        <v>659553</v>
      </c>
      <c r="E36" s="7" t="str">
        <f>VLOOKUP(F36,ClubID!A$3:B259,2,FALSE)</f>
        <v>BBC Bazel</v>
      </c>
      <c r="F36" s="6">
        <v>2527</v>
      </c>
      <c r="G36" s="7" t="str">
        <f>VLOOKUP(H36,ClubID!A$3:B259,2,FALSE)</f>
        <v>Sobabee Zwijndrecht</v>
      </c>
      <c r="H36" s="6">
        <v>253</v>
      </c>
      <c r="I36" s="6" t="s">
        <v>69</v>
      </c>
    </row>
    <row r="37" spans="1:9" s="1" customFormat="1" x14ac:dyDescent="0.25">
      <c r="A37" s="13">
        <v>36</v>
      </c>
      <c r="B37" s="14" t="s">
        <v>114</v>
      </c>
      <c r="C37" s="14" t="s">
        <v>115</v>
      </c>
      <c r="D37" s="13">
        <v>703167</v>
      </c>
      <c r="E37" s="14" t="str">
        <f>VLOOKUP(F37,ClubID!A$3:B260,2,FALSE)</f>
        <v>Oxaco BBC Boechout</v>
      </c>
      <c r="F37" s="13">
        <v>1484</v>
      </c>
      <c r="G37" s="14" t="str">
        <f>VLOOKUP(H37,ClubID!A$3:B260,2,FALSE)</f>
        <v>Phantoms Basket Boom</v>
      </c>
      <c r="H37" s="13">
        <v>5039</v>
      </c>
      <c r="I37" s="13" t="s">
        <v>24</v>
      </c>
    </row>
    <row r="38" spans="1:9" s="1" customFormat="1" x14ac:dyDescent="0.25">
      <c r="A38" s="13">
        <v>37</v>
      </c>
      <c r="B38" s="14" t="s">
        <v>117</v>
      </c>
      <c r="C38" s="14" t="s">
        <v>118</v>
      </c>
      <c r="D38" s="13">
        <v>744103</v>
      </c>
      <c r="E38" s="14" t="str">
        <f>VLOOKUP(F38,ClubID!A$3:B261,2,FALSE)</f>
        <v>Basket Zonhoven</v>
      </c>
      <c r="F38" s="13">
        <v>1221</v>
      </c>
      <c r="G38" s="14" t="str">
        <f>VLOOKUP(H38,ClubID!A$3:B261,2,FALSE)</f>
        <v>Hasselt BT</v>
      </c>
      <c r="H38" s="13">
        <v>936</v>
      </c>
      <c r="I38" s="13" t="s">
        <v>34</v>
      </c>
    </row>
    <row r="39" spans="1:9" s="12" customFormat="1" x14ac:dyDescent="0.25">
      <c r="A39" s="13">
        <v>38</v>
      </c>
      <c r="B39" s="14" t="s">
        <v>120</v>
      </c>
      <c r="C39" s="14" t="s">
        <v>121</v>
      </c>
      <c r="D39" s="13">
        <v>654981</v>
      </c>
      <c r="E39" s="14" t="str">
        <f>VLOOKUP(F39,ClubID!A$3:B262,2,FALSE)</f>
        <v>Hades Kiewit BBC</v>
      </c>
      <c r="F39" s="13">
        <v>1637</v>
      </c>
      <c r="G39" s="14" t="str">
        <f>VLOOKUP(H39,ClubID!A$3:B262,2,FALSE)</f>
        <v>Basket Houthalen</v>
      </c>
      <c r="H39" s="13">
        <v>2602</v>
      </c>
      <c r="I39" s="13" t="s">
        <v>123</v>
      </c>
    </row>
    <row r="40" spans="1:9" s="1" customFormat="1" x14ac:dyDescent="0.25">
      <c r="A40" s="13">
        <v>39</v>
      </c>
      <c r="B40" s="14" t="s">
        <v>124</v>
      </c>
      <c r="C40" s="14" t="s">
        <v>125</v>
      </c>
      <c r="D40" s="13">
        <v>649629</v>
      </c>
      <c r="E40" s="14" t="str">
        <f>VLOOKUP(F40,ClubID!A$3:B263,2,FALSE)</f>
        <v>Red Vic Wilrijk</v>
      </c>
      <c r="F40" s="13">
        <v>1304</v>
      </c>
      <c r="G40" s="14" t="str">
        <f>VLOOKUP(H40,ClubID!A$3:B263,2,FALSE)</f>
        <v>Elite Academy Antwerp</v>
      </c>
      <c r="H40" s="13">
        <v>5028</v>
      </c>
      <c r="I40" s="13" t="s">
        <v>69</v>
      </c>
    </row>
    <row r="41" spans="1:9" s="1" customFormat="1" x14ac:dyDescent="0.25">
      <c r="A41" s="13">
        <v>40</v>
      </c>
      <c r="B41" s="14" t="s">
        <v>18</v>
      </c>
      <c r="C41" s="14" t="s">
        <v>126</v>
      </c>
      <c r="D41" s="13">
        <v>736643</v>
      </c>
      <c r="E41" s="14" t="str">
        <f>VLOOKUP(F41,ClubID!A$3:B264,2,FALSE)</f>
        <v>Basketbalclub Campinia Dessel-Retie</v>
      </c>
      <c r="F41" s="13">
        <v>1674</v>
      </c>
      <c r="G41" s="14" t="str">
        <f>VLOOKUP(H41,ClubID!A$3:B264,2,FALSE)</f>
        <v>K. Vabco Mol BBC</v>
      </c>
      <c r="H41" s="13">
        <v>1216</v>
      </c>
      <c r="I41" s="13" t="s">
        <v>24</v>
      </c>
    </row>
    <row r="42" spans="1:9" s="1" customFormat="1" x14ac:dyDescent="0.25">
      <c r="A42" s="13">
        <v>41</v>
      </c>
      <c r="B42" s="14" t="s">
        <v>127</v>
      </c>
      <c r="C42" s="14" t="s">
        <v>128</v>
      </c>
      <c r="D42" s="13">
        <v>715114</v>
      </c>
      <c r="E42" s="14" t="str">
        <f>VLOOKUP(F42,ClubID!A$3:B265,2,FALSE)</f>
        <v>Basketbalclub Campinia Dessel-Retie</v>
      </c>
      <c r="F42" s="13">
        <v>1674</v>
      </c>
      <c r="G42" s="14" t="str">
        <f>VLOOKUP(H42,ClubID!A$3:B265,2,FALSE)</f>
        <v>K. Vabco Mol BBC</v>
      </c>
      <c r="H42" s="13">
        <v>1216</v>
      </c>
      <c r="I42" s="13" t="s">
        <v>24</v>
      </c>
    </row>
    <row r="43" spans="1:9" s="1" customFormat="1" x14ac:dyDescent="0.25">
      <c r="A43" s="13">
        <v>42</v>
      </c>
      <c r="B43" s="14" t="s">
        <v>129</v>
      </c>
      <c r="C43" s="14" t="s">
        <v>130</v>
      </c>
      <c r="D43" s="13">
        <v>729808</v>
      </c>
      <c r="E43" s="14" t="str">
        <f>VLOOKUP(F43,ClubID!A$3:B266,2,FALSE)</f>
        <v>Basketbalclub Campinia Dessel-Retie</v>
      </c>
      <c r="F43" s="13">
        <v>1674</v>
      </c>
      <c r="G43" s="14" t="str">
        <f>VLOOKUP(H43,ClubID!A$3:B266,2,FALSE)</f>
        <v>K. Vabco Mol BBC</v>
      </c>
      <c r="H43" s="13">
        <v>1216</v>
      </c>
      <c r="I43" s="13" t="s">
        <v>24</v>
      </c>
    </row>
    <row r="44" spans="1:9" s="1" customFormat="1" x14ac:dyDescent="0.25">
      <c r="A44" s="13">
        <v>43</v>
      </c>
      <c r="B44" s="14" t="s">
        <v>323</v>
      </c>
      <c r="C44" s="14" t="s">
        <v>324</v>
      </c>
      <c r="D44" s="13">
        <v>657794</v>
      </c>
      <c r="E44" s="14" t="str">
        <f>VLOOKUP(F44,ClubID!A$3:B267,2,FALSE)</f>
        <v>BJM-Gembas Knesselare</v>
      </c>
      <c r="F44" s="13">
        <v>1450</v>
      </c>
      <c r="G44" s="14" t="str">
        <f>VLOOKUP(H44,ClubID!A$3:B267,2,FALSE)</f>
        <v>KBBC Bavi Gent</v>
      </c>
      <c r="H44" s="13">
        <v>1365</v>
      </c>
      <c r="I44" s="13" t="s">
        <v>16</v>
      </c>
    </row>
    <row r="45" spans="1:9" s="1" customFormat="1" x14ac:dyDescent="0.25">
      <c r="A45" s="13">
        <v>44</v>
      </c>
      <c r="B45" s="14" t="s">
        <v>325</v>
      </c>
      <c r="C45" s="14" t="s">
        <v>326</v>
      </c>
      <c r="D45" s="13">
        <v>650503</v>
      </c>
      <c r="E45" s="14" t="str">
        <f>VLOOKUP(F45,ClubID!A$3:B268,2,FALSE)</f>
        <v>KBBC Sparta Laarne</v>
      </c>
      <c r="F45" s="13">
        <v>1278</v>
      </c>
      <c r="G45" s="14" t="str">
        <f>VLOOKUP(H45,ClubID!A$3:B268,2,FALSE)</f>
        <v>LDP Donza</v>
      </c>
      <c r="H45" s="13">
        <v>785</v>
      </c>
      <c r="I45" s="13" t="s">
        <v>16</v>
      </c>
    </row>
    <row r="46" spans="1:9" s="1" customFormat="1" x14ac:dyDescent="0.25">
      <c r="A46" s="6">
        <v>45</v>
      </c>
      <c r="B46" s="7" t="s">
        <v>327</v>
      </c>
      <c r="C46" s="7" t="s">
        <v>328</v>
      </c>
      <c r="D46" s="6">
        <v>655594</v>
      </c>
      <c r="E46" s="7" t="str">
        <f>VLOOKUP(F46,ClubID!A$3:B269,2,FALSE)</f>
        <v>KBBC Sparta Laarne</v>
      </c>
      <c r="F46" s="6">
        <v>1278</v>
      </c>
      <c r="G46" s="7" t="str">
        <f>VLOOKUP(H46,ClubID!A$3:B269,2,FALSE)</f>
        <v>LDP Donza</v>
      </c>
      <c r="H46" s="6">
        <v>785</v>
      </c>
      <c r="I46" s="6" t="s">
        <v>16</v>
      </c>
    </row>
    <row r="47" spans="1:9" s="1" customFormat="1" x14ac:dyDescent="0.25">
      <c r="A47" s="6">
        <v>46</v>
      </c>
      <c r="B47" s="7" t="s">
        <v>329</v>
      </c>
      <c r="C47" s="7" t="s">
        <v>330</v>
      </c>
      <c r="D47" s="6">
        <v>662413</v>
      </c>
      <c r="E47" s="7" t="str">
        <f>VLOOKUP(F47,ClubID!A$3:B270,2,FALSE)</f>
        <v>KBBC Sparta Laarne</v>
      </c>
      <c r="F47" s="6">
        <v>1278</v>
      </c>
      <c r="G47" s="7" t="str">
        <f>VLOOKUP(H47,ClubID!A$3:B270,2,FALSE)</f>
        <v>LDP Donza</v>
      </c>
      <c r="H47" s="6">
        <v>785</v>
      </c>
      <c r="I47" s="6" t="s">
        <v>16</v>
      </c>
    </row>
    <row r="48" spans="1:9" s="1" customFormat="1" x14ac:dyDescent="0.25">
      <c r="A48" s="6">
        <v>47</v>
      </c>
      <c r="B48" s="7" t="s">
        <v>127</v>
      </c>
      <c r="C48" s="7" t="s">
        <v>331</v>
      </c>
      <c r="D48" s="6">
        <v>731224</v>
      </c>
      <c r="E48" s="7" t="str">
        <f>VLOOKUP(F48,ClubID!A$3:B271,2,FALSE)</f>
        <v>Peer BBC vzw</v>
      </c>
      <c r="F48" s="6">
        <v>1300</v>
      </c>
      <c r="G48" s="7" t="str">
        <f>VLOOKUP(H48,ClubID!A$3:B271,2,FALSE)</f>
        <v>Basket Houthalen</v>
      </c>
      <c r="H48" s="6">
        <v>2602</v>
      </c>
      <c r="I48" s="6" t="s">
        <v>34</v>
      </c>
    </row>
    <row r="49" spans="1:9" s="1" customFormat="1" x14ac:dyDescent="0.25">
      <c r="A49" s="6">
        <v>48</v>
      </c>
      <c r="B49" s="7" t="s">
        <v>332</v>
      </c>
      <c r="C49" s="7" t="s">
        <v>333</v>
      </c>
      <c r="D49" s="6">
        <v>671101</v>
      </c>
      <c r="E49" s="7" t="str">
        <f>VLOOKUP(F49,ClubID!A$3:B272,2,FALSE)</f>
        <v>Peer BBC vzw</v>
      </c>
      <c r="F49" s="6">
        <v>1300</v>
      </c>
      <c r="G49" s="7" t="str">
        <f>VLOOKUP(H49,ClubID!A$3:B272,2,FALSE)</f>
        <v>Basket Houthalen</v>
      </c>
      <c r="H49" s="6">
        <v>2602</v>
      </c>
      <c r="I49" s="6" t="s">
        <v>34</v>
      </c>
    </row>
    <row r="50" spans="1:9" s="1" customFormat="1" x14ac:dyDescent="0.25">
      <c r="A50" s="6">
        <v>49</v>
      </c>
      <c r="B50" s="7" t="s">
        <v>334</v>
      </c>
      <c r="C50" s="7" t="s">
        <v>335</v>
      </c>
      <c r="D50" s="6">
        <v>668017</v>
      </c>
      <c r="E50" s="7" t="str">
        <f>VLOOKUP(F50,ClubID!A$3:B273,2,FALSE)</f>
        <v>B.C. Gems Diepenbeek</v>
      </c>
      <c r="F50" s="6">
        <v>1170</v>
      </c>
      <c r="G50" s="7" t="str">
        <f>VLOOKUP(H50,ClubID!A$3:B273,2,FALSE)</f>
        <v>Basket Lummen</v>
      </c>
      <c r="H50" s="6">
        <v>1438</v>
      </c>
      <c r="I50" s="6" t="s">
        <v>16</v>
      </c>
    </row>
    <row r="51" spans="1:9" s="1" customFormat="1" x14ac:dyDescent="0.25">
      <c r="A51" s="6">
        <v>50</v>
      </c>
      <c r="B51" s="7" t="s">
        <v>336</v>
      </c>
      <c r="C51" s="7" t="s">
        <v>337</v>
      </c>
      <c r="D51" s="6">
        <v>738500</v>
      </c>
      <c r="E51" s="7" t="str">
        <f>VLOOKUP(F51,ClubID!A$3:B274,2,FALSE)</f>
        <v>BBC Bazel</v>
      </c>
      <c r="F51" s="6">
        <v>2527</v>
      </c>
      <c r="G51" s="7" t="str">
        <f>VLOOKUP(H51,ClubID!A$3:B274,2,FALSE)</f>
        <v>Sobabee Zwijndrecht</v>
      </c>
      <c r="H51" s="6">
        <v>253</v>
      </c>
      <c r="I51" s="6" t="s">
        <v>102</v>
      </c>
    </row>
    <row r="52" spans="1:9" s="1" customFormat="1" x14ac:dyDescent="0.25">
      <c r="A52" s="6">
        <v>51</v>
      </c>
      <c r="B52" s="7" t="s">
        <v>338</v>
      </c>
      <c r="C52" s="7" t="s">
        <v>339</v>
      </c>
      <c r="D52" s="6">
        <v>731103</v>
      </c>
      <c r="E52" s="7" t="str">
        <f>VLOOKUP(F52,ClubID!A$3:B275,2,FALSE)</f>
        <v>BBC Bazel</v>
      </c>
      <c r="F52" s="6">
        <v>2527</v>
      </c>
      <c r="G52" s="7" t="str">
        <f>VLOOKUP(H52,ClubID!A$3:B275,2,FALSE)</f>
        <v>Sobabee Zwijndrecht</v>
      </c>
      <c r="H52" s="6">
        <v>253</v>
      </c>
      <c r="I52" s="6" t="s">
        <v>102</v>
      </c>
    </row>
    <row r="53" spans="1:9" s="1" customFormat="1" x14ac:dyDescent="0.25">
      <c r="A53" s="6">
        <v>52</v>
      </c>
      <c r="B53" s="7" t="s">
        <v>98</v>
      </c>
      <c r="C53" s="7" t="s">
        <v>340</v>
      </c>
      <c r="D53" s="6">
        <v>653420</v>
      </c>
      <c r="E53" s="7" t="str">
        <f>VLOOKUP(F53,ClubID!A$3:B276,2,FALSE)</f>
        <v>BBC Bazel</v>
      </c>
      <c r="F53" s="6">
        <v>2527</v>
      </c>
      <c r="G53" s="7" t="str">
        <f>VLOOKUP(H53,ClubID!A$3:B276,2,FALSE)</f>
        <v>Sobabee Zwijndrecht</v>
      </c>
      <c r="H53" s="6">
        <v>253</v>
      </c>
      <c r="I53" s="6" t="s">
        <v>102</v>
      </c>
    </row>
    <row r="54" spans="1:9" s="1" customFormat="1" x14ac:dyDescent="0.25">
      <c r="A54" s="6">
        <v>53</v>
      </c>
      <c r="B54" s="7" t="s">
        <v>341</v>
      </c>
      <c r="C54" s="7" t="s">
        <v>80</v>
      </c>
      <c r="D54" s="6">
        <v>715157</v>
      </c>
      <c r="E54" s="7" t="str">
        <f>VLOOKUP(F54,ClubID!A$3:B277,2,FALSE)</f>
        <v>Basketbalclub Campinia Dessel-Retie</v>
      </c>
      <c r="F54" s="6">
        <v>1674</v>
      </c>
      <c r="G54" s="7" t="str">
        <f>VLOOKUP(H54,ClubID!A$3:B277,2,FALSE)</f>
        <v>K. Vabco Mol BBC</v>
      </c>
      <c r="H54" s="6">
        <v>1216</v>
      </c>
      <c r="I54" s="6" t="s">
        <v>24</v>
      </c>
    </row>
    <row r="55" spans="1:9" s="1" customFormat="1" x14ac:dyDescent="0.25">
      <c r="A55" s="6">
        <v>54</v>
      </c>
      <c r="B55" s="7" t="s">
        <v>127</v>
      </c>
      <c r="C55" s="7" t="s">
        <v>342</v>
      </c>
      <c r="D55" s="3">
        <v>720776</v>
      </c>
      <c r="E55" s="7" t="str">
        <f>VLOOKUP(F55,ClubID!A$3:B278,2,FALSE)</f>
        <v>Boortmeerbeek &amp; Berg Bulldogs</v>
      </c>
      <c r="F55" s="6">
        <v>2610</v>
      </c>
      <c r="G55" s="7" t="str">
        <f>VLOOKUP(H55,ClubID!A$3:B278,2,FALSE)</f>
        <v>Basket Groot Zemst</v>
      </c>
      <c r="H55" s="6">
        <v>5005</v>
      </c>
      <c r="I55" s="6" t="s">
        <v>24</v>
      </c>
    </row>
    <row r="56" spans="1:9" s="1" customFormat="1" x14ac:dyDescent="0.25">
      <c r="A56" s="6">
        <v>55</v>
      </c>
      <c r="B56" s="7" t="s">
        <v>343</v>
      </c>
      <c r="C56" s="7" t="s">
        <v>344</v>
      </c>
      <c r="D56" s="3">
        <v>725283</v>
      </c>
      <c r="E56" s="7" t="str">
        <f>VLOOKUP(F56,ClubID!A$3:B279,2,FALSE)</f>
        <v>Boortmeerbeek &amp; Berg Bulldogs</v>
      </c>
      <c r="F56" s="6">
        <v>2610</v>
      </c>
      <c r="G56" s="7" t="str">
        <f>VLOOKUP(H56,ClubID!A$3:B279,2,FALSE)</f>
        <v>Basket Groot Zemst</v>
      </c>
      <c r="H56" s="6">
        <v>5005</v>
      </c>
      <c r="I56" s="6" t="s">
        <v>24</v>
      </c>
    </row>
    <row r="57" spans="1:9" s="1" customFormat="1" x14ac:dyDescent="0.25">
      <c r="A57" s="6">
        <v>56</v>
      </c>
      <c r="B57" s="7" t="s">
        <v>345</v>
      </c>
      <c r="C57" s="7" t="s">
        <v>346</v>
      </c>
      <c r="D57" s="6">
        <v>719879</v>
      </c>
      <c r="E57" s="7" t="str">
        <f>VLOOKUP(F57,ClubID!A$3:B280,2,FALSE)</f>
        <v>Boortmeerbeek &amp; Berg Bulldogs</v>
      </c>
      <c r="F57" s="6">
        <v>2610</v>
      </c>
      <c r="G57" s="7" t="str">
        <f>VLOOKUP(H57,ClubID!A$3:B280,2,FALSE)</f>
        <v>Basket Groot Zemst</v>
      </c>
      <c r="H57" s="6">
        <v>5005</v>
      </c>
      <c r="I57" s="6" t="s">
        <v>24</v>
      </c>
    </row>
    <row r="58" spans="1:9" s="1" customFormat="1" x14ac:dyDescent="0.25">
      <c r="A58" s="6">
        <v>57</v>
      </c>
      <c r="B58" s="7" t="s">
        <v>347</v>
      </c>
      <c r="C58" s="7" t="s">
        <v>348</v>
      </c>
      <c r="D58" s="6">
        <v>710486</v>
      </c>
      <c r="E58" s="7" t="str">
        <f>VLOOKUP(F58,ClubID!A$3:B281,2,FALSE)</f>
        <v>Boortmeerbeek &amp; Berg Bulldogs</v>
      </c>
      <c r="F58" s="6">
        <v>2610</v>
      </c>
      <c r="G58" s="7" t="str">
        <f>VLOOKUP(H58,ClubID!A$3:B281,2,FALSE)</f>
        <v>Basket Groot Zemst</v>
      </c>
      <c r="H58" s="6">
        <v>5005</v>
      </c>
      <c r="I58" s="6" t="s">
        <v>24</v>
      </c>
    </row>
    <row r="59" spans="1:9" s="1" customFormat="1" x14ac:dyDescent="0.25">
      <c r="A59" s="6">
        <v>58</v>
      </c>
      <c r="B59" s="7" t="s">
        <v>349</v>
      </c>
      <c r="C59" s="7" t="s">
        <v>350</v>
      </c>
      <c r="D59" s="6">
        <v>737972</v>
      </c>
      <c r="E59" s="7" t="str">
        <f>VLOOKUP(F59,ClubID!A$3:B282,2,FALSE)</f>
        <v>Betekom Bullets</v>
      </c>
      <c r="F59" s="6">
        <v>1419</v>
      </c>
      <c r="G59" s="7" t="str">
        <f>VLOOKUP(H59,ClubID!A$3:B282,2,FALSE)</f>
        <v>Zuiderkempen Diamonds</v>
      </c>
      <c r="H59" s="6">
        <v>1840</v>
      </c>
      <c r="I59" s="6" t="s">
        <v>88</v>
      </c>
    </row>
    <row r="60" spans="1:9" s="1" customFormat="1" x14ac:dyDescent="0.25">
      <c r="A60" s="6">
        <v>59</v>
      </c>
      <c r="B60" s="7" t="s">
        <v>351</v>
      </c>
      <c r="C60" s="7" t="s">
        <v>352</v>
      </c>
      <c r="D60" s="6">
        <v>666442</v>
      </c>
      <c r="E60" s="7" t="str">
        <f>VLOOKUP(F60,ClubID!A$3:B283,2,FALSE)</f>
        <v>Zuiderkempen Diamonds</v>
      </c>
      <c r="F60" s="6">
        <v>1840</v>
      </c>
      <c r="G60" s="7" t="str">
        <f>VLOOKUP(H60,ClubID!A$3:B283,2,FALSE)</f>
        <v>GSG Aarschot</v>
      </c>
      <c r="H60" s="6">
        <v>1888</v>
      </c>
      <c r="I60" s="6" t="s">
        <v>102</v>
      </c>
    </row>
    <row r="61" spans="1:9" s="1" customFormat="1" x14ac:dyDescent="0.25">
      <c r="A61" s="6">
        <v>60</v>
      </c>
      <c r="B61" s="7" t="s">
        <v>353</v>
      </c>
      <c r="C61" s="7" t="s">
        <v>354</v>
      </c>
      <c r="D61" s="6">
        <v>656091</v>
      </c>
      <c r="E61" s="7" t="str">
        <f>VLOOKUP(F61,ClubID!A$3:B284,2,FALSE)</f>
        <v>Betekom Bullets</v>
      </c>
      <c r="F61" s="6">
        <v>1419</v>
      </c>
      <c r="G61" s="7" t="str">
        <f>VLOOKUP(H61,ClubID!A$3:B284,2,FALSE)</f>
        <v>Zuiderkempen Diamonds</v>
      </c>
      <c r="H61" s="6">
        <v>1840</v>
      </c>
      <c r="I61" s="6" t="s">
        <v>88</v>
      </c>
    </row>
    <row r="62" spans="1:9" s="12" customFormat="1" x14ac:dyDescent="0.25">
      <c r="A62" s="13">
        <v>61</v>
      </c>
      <c r="B62" s="14" t="s">
        <v>355</v>
      </c>
      <c r="C62" s="14" t="s">
        <v>356</v>
      </c>
      <c r="D62" s="13">
        <v>666443</v>
      </c>
      <c r="E62" s="14" t="str">
        <f>VLOOKUP(F62,ClubID!A$3:B285,2,FALSE)</f>
        <v>Betekom Bullets</v>
      </c>
      <c r="F62" s="13">
        <v>1419</v>
      </c>
      <c r="G62" s="14" t="str">
        <f>VLOOKUP(H62,ClubID!A$3:B285,2,FALSE)</f>
        <v>Zuiderkempen Diamonds</v>
      </c>
      <c r="H62" s="13">
        <v>1840</v>
      </c>
      <c r="I62" s="13" t="s">
        <v>357</v>
      </c>
    </row>
    <row r="63" spans="1:9" s="12" customFormat="1" x14ac:dyDescent="0.25">
      <c r="A63" s="13">
        <v>62</v>
      </c>
      <c r="B63" s="14" t="s">
        <v>358</v>
      </c>
      <c r="C63" s="14" t="s">
        <v>359</v>
      </c>
      <c r="D63" s="13">
        <v>667216</v>
      </c>
      <c r="E63" s="14" t="str">
        <f>VLOOKUP(F63,ClubID!A$3:B286,2,FALSE)</f>
        <v>Betekom Bullets</v>
      </c>
      <c r="F63" s="13">
        <v>1419</v>
      </c>
      <c r="G63" s="14" t="str">
        <f>VLOOKUP(H63,ClubID!A$3:B286,2,FALSE)</f>
        <v>Zuiderkempen Diamonds</v>
      </c>
      <c r="H63" s="13">
        <v>1840</v>
      </c>
      <c r="I63" s="13" t="s">
        <v>357</v>
      </c>
    </row>
    <row r="64" spans="1:9" s="12" customFormat="1" x14ac:dyDescent="0.25">
      <c r="A64" s="13">
        <v>63</v>
      </c>
      <c r="B64" s="14" t="s">
        <v>360</v>
      </c>
      <c r="C64" s="14" t="s">
        <v>361</v>
      </c>
      <c r="D64" s="13">
        <v>651906</v>
      </c>
      <c r="E64" s="14" t="str">
        <f>VLOOKUP(F64,ClubID!A$3:B287,2,FALSE)</f>
        <v>Betekom Bullets</v>
      </c>
      <c r="F64" s="13">
        <v>1419</v>
      </c>
      <c r="G64" s="14" t="str">
        <f>VLOOKUP(H64,ClubID!A$3:B287,2,FALSE)</f>
        <v>Zuiderkempen Diamonds</v>
      </c>
      <c r="H64" s="13">
        <v>1840</v>
      </c>
      <c r="I64" s="13" t="s">
        <v>357</v>
      </c>
    </row>
    <row r="65" spans="1:9" s="12" customFormat="1" x14ac:dyDescent="0.25">
      <c r="A65" s="13">
        <v>64</v>
      </c>
      <c r="B65" s="14" t="s">
        <v>362</v>
      </c>
      <c r="C65" s="14" t="s">
        <v>363</v>
      </c>
      <c r="D65" s="13">
        <v>709281</v>
      </c>
      <c r="E65" s="14" t="str">
        <f>VLOOKUP(F65,ClubID!A$3:B288,2,FALSE)</f>
        <v>Betekom Bullets</v>
      </c>
      <c r="F65" s="13">
        <v>1419</v>
      </c>
      <c r="G65" s="14" t="str">
        <f>VLOOKUP(H65,ClubID!A$3:B288,2,FALSE)</f>
        <v>Zuiderkempen Diamonds</v>
      </c>
      <c r="H65" s="13">
        <v>1840</v>
      </c>
      <c r="I65" s="13" t="s">
        <v>357</v>
      </c>
    </row>
    <row r="66" spans="1:9" s="12" customFormat="1" x14ac:dyDescent="0.25">
      <c r="A66" s="13">
        <v>65</v>
      </c>
      <c r="B66" s="14" t="s">
        <v>364</v>
      </c>
      <c r="C66" s="14" t="s">
        <v>365</v>
      </c>
      <c r="D66" s="13">
        <v>666706</v>
      </c>
      <c r="E66" s="14" t="str">
        <f>VLOOKUP(F66,ClubID!A$3:B289,2,FALSE)</f>
        <v>Betekom Bullets</v>
      </c>
      <c r="F66" s="13">
        <v>1419</v>
      </c>
      <c r="G66" s="14" t="str">
        <f>VLOOKUP(H66,ClubID!A$3:B289,2,FALSE)</f>
        <v>Zuiderkempen Diamonds</v>
      </c>
      <c r="H66" s="13">
        <v>1840</v>
      </c>
      <c r="I66" s="13" t="s">
        <v>357</v>
      </c>
    </row>
    <row r="67" spans="1:9" s="1" customFormat="1" x14ac:dyDescent="0.25">
      <c r="A67" s="13">
        <v>66</v>
      </c>
      <c r="B67" s="14" t="s">
        <v>366</v>
      </c>
      <c r="C67" s="14" t="s">
        <v>367</v>
      </c>
      <c r="D67" s="13">
        <v>747762</v>
      </c>
      <c r="E67" s="14" t="str">
        <f>VLOOKUP(F67,ClubID!A$3:B290,2,FALSE)</f>
        <v>Betekom Bullets</v>
      </c>
      <c r="F67" s="13">
        <v>1419</v>
      </c>
      <c r="G67" s="14" t="str">
        <f>VLOOKUP(H67,ClubID!A$3:B290,2,FALSE)</f>
        <v>Zuiderkempen Diamonds</v>
      </c>
      <c r="H67" s="13">
        <v>1840</v>
      </c>
      <c r="I67" s="13" t="s">
        <v>102</v>
      </c>
    </row>
    <row r="68" spans="1:9" s="1" customFormat="1" x14ac:dyDescent="0.25">
      <c r="A68" s="13">
        <v>67</v>
      </c>
      <c r="B68" s="14" t="s">
        <v>368</v>
      </c>
      <c r="C68" s="14" t="s">
        <v>369</v>
      </c>
      <c r="D68" s="13">
        <v>735369</v>
      </c>
      <c r="E68" s="14" t="str">
        <f>VLOOKUP(F68,ClubID!A$3:B291,2,FALSE)</f>
        <v>Betekom Bullets</v>
      </c>
      <c r="F68" s="13">
        <v>1419</v>
      </c>
      <c r="G68" s="14" t="str">
        <f>VLOOKUP(H68,ClubID!A$3:B291,2,FALSE)</f>
        <v>Zuiderkempen Diamonds</v>
      </c>
      <c r="H68" s="13">
        <v>1840</v>
      </c>
      <c r="I68" s="13" t="s">
        <v>102</v>
      </c>
    </row>
    <row r="69" spans="1:9" s="1" customFormat="1" x14ac:dyDescent="0.25">
      <c r="A69" s="13">
        <v>68</v>
      </c>
      <c r="B69" s="14" t="s">
        <v>370</v>
      </c>
      <c r="C69" s="14" t="s">
        <v>371</v>
      </c>
      <c r="D69" s="13">
        <v>714534</v>
      </c>
      <c r="E69" s="14" t="str">
        <f>VLOOKUP(F69,ClubID!A$3:B292,2,FALSE)</f>
        <v>Basket Lummen</v>
      </c>
      <c r="F69" s="13">
        <v>1438</v>
      </c>
      <c r="G69" s="14" t="str">
        <f>VLOOKUP(H69,ClubID!A$3:B292,2,FALSE)</f>
        <v>Hasselt BT</v>
      </c>
      <c r="H69" s="13">
        <v>936</v>
      </c>
      <c r="I69" s="13" t="s">
        <v>95</v>
      </c>
    </row>
    <row r="70" spans="1:9" s="1" customFormat="1" x14ac:dyDescent="0.25">
      <c r="A70" s="13">
        <v>69</v>
      </c>
      <c r="B70" s="14" t="s">
        <v>372</v>
      </c>
      <c r="C70" s="14" t="s">
        <v>373</v>
      </c>
      <c r="D70" s="13">
        <v>665270</v>
      </c>
      <c r="E70" s="14" t="str">
        <f>VLOOKUP(F70,ClubID!A$3:B293,2,FALSE)</f>
        <v>Kon BBC De Panne vzw</v>
      </c>
      <c r="F70" s="13">
        <v>837</v>
      </c>
      <c r="G70" s="14" t="str">
        <f>VLOOKUP(H70,ClubID!A$3:B293,2,FALSE)</f>
        <v>BBC Koksijde</v>
      </c>
      <c r="H70" s="13">
        <v>1691</v>
      </c>
      <c r="I70" s="13" t="s">
        <v>374</v>
      </c>
    </row>
    <row r="71" spans="1:9" s="12" customFormat="1" x14ac:dyDescent="0.25">
      <c r="A71" s="13">
        <v>70</v>
      </c>
      <c r="B71" s="14" t="s">
        <v>375</v>
      </c>
      <c r="C71" s="14" t="s">
        <v>376</v>
      </c>
      <c r="D71" s="13">
        <v>668850</v>
      </c>
      <c r="E71" s="14" t="str">
        <f>VLOOKUP(F71,ClubID!A$3:B294,2,FALSE)</f>
        <v>Bbv Oedelem</v>
      </c>
      <c r="F71" s="13">
        <v>2328</v>
      </c>
      <c r="G71" s="14" t="str">
        <f>VLOOKUP(H71,ClubID!A$3:B294,2,FALSE)</f>
        <v>Avanti Brugge 2015</v>
      </c>
      <c r="H71" s="13">
        <v>5049</v>
      </c>
      <c r="I71" s="13" t="s">
        <v>377</v>
      </c>
    </row>
    <row r="72" spans="1:9" s="1" customFormat="1" ht="14.25" customHeight="1" x14ac:dyDescent="0.25">
      <c r="A72" s="6">
        <v>71</v>
      </c>
      <c r="B72" s="7" t="s">
        <v>378</v>
      </c>
      <c r="C72" s="7" t="s">
        <v>379</v>
      </c>
      <c r="D72" s="6">
        <v>671789</v>
      </c>
      <c r="E72" s="14" t="str">
        <f>VLOOKUP(F72,ClubID!A$3:B295,2,FALSE)</f>
        <v>BBC CSS Outdoor Living Ninove</v>
      </c>
      <c r="F72" s="6">
        <v>2492</v>
      </c>
      <c r="G72" s="14" t="str">
        <f>VLOOKUP(H72,ClubID!A$3:B295,2,FALSE)</f>
        <v>BBC Helios SanoRice Zottegem</v>
      </c>
      <c r="H72" s="6">
        <v>736</v>
      </c>
      <c r="I72" s="6" t="s">
        <v>380</v>
      </c>
    </row>
    <row r="73" spans="1:9" s="1" customFormat="1" x14ac:dyDescent="0.25">
      <c r="A73" s="6">
        <v>72</v>
      </c>
      <c r="B73" s="7" t="s">
        <v>381</v>
      </c>
      <c r="C73" s="7" t="s">
        <v>382</v>
      </c>
      <c r="D73" s="6">
        <v>701359</v>
      </c>
      <c r="E73" s="14" t="str">
        <f>VLOOKUP(F73,ClubID!A$3:B296,2,FALSE)</f>
        <v>Kon BBC De Panne vzw</v>
      </c>
      <c r="F73" s="6">
        <v>837</v>
      </c>
      <c r="G73" s="14" t="str">
        <f>VLOOKUP(H73,ClubID!A$3:B296,2,FALSE)</f>
        <v>BBC Koksijde</v>
      </c>
      <c r="H73" s="6">
        <v>1691</v>
      </c>
      <c r="I73" s="6" t="s">
        <v>374</v>
      </c>
    </row>
    <row r="74" spans="1:9" s="1" customFormat="1" x14ac:dyDescent="0.25">
      <c r="A74" s="6">
        <v>73</v>
      </c>
      <c r="B74" s="7" t="s">
        <v>383</v>
      </c>
      <c r="C74" s="7" t="s">
        <v>384</v>
      </c>
      <c r="D74" s="6">
        <v>659039</v>
      </c>
      <c r="E74" s="14" t="str">
        <f>VLOOKUP(F74,ClubID!A$3:B297,2,FALSE)</f>
        <v>Merchtem Eagles</v>
      </c>
      <c r="F74" s="6">
        <v>2423</v>
      </c>
      <c r="G74" s="14" t="str">
        <f>VLOOKUP(H74,ClubID!A$3:B297,2,FALSE)</f>
        <v>Basket Willebroek</v>
      </c>
      <c r="H74" s="6">
        <v>1422</v>
      </c>
      <c r="I74" s="6" t="s">
        <v>88</v>
      </c>
    </row>
    <row r="75" spans="1:9" s="1" customFormat="1" x14ac:dyDescent="0.25">
      <c r="A75" s="6">
        <v>74</v>
      </c>
      <c r="B75" s="7" t="s">
        <v>385</v>
      </c>
      <c r="C75" s="7" t="s">
        <v>386</v>
      </c>
      <c r="D75" s="6">
        <v>652539</v>
      </c>
      <c r="E75" s="14" t="str">
        <f>VLOOKUP(F75,ClubID!A$3:B298,2,FALSE)</f>
        <v>Blue Rocks Ronse-Kluisbergen</v>
      </c>
      <c r="F75" s="6">
        <v>552</v>
      </c>
      <c r="G75" s="14" t="str">
        <f>VLOOKUP(H75,ClubID!A$3:B298,2,FALSE)</f>
        <v>KBBC Sparta Laarne</v>
      </c>
      <c r="H75" s="6">
        <v>1278</v>
      </c>
      <c r="I75" s="6" t="s">
        <v>88</v>
      </c>
    </row>
    <row r="76" spans="1:9" s="1" customFormat="1" x14ac:dyDescent="0.25">
      <c r="A76" s="6">
        <v>75</v>
      </c>
      <c r="B76" s="7" t="s">
        <v>387</v>
      </c>
      <c r="C76" s="7" t="s">
        <v>388</v>
      </c>
      <c r="D76" s="6">
        <v>745180</v>
      </c>
      <c r="E76" s="14" t="str">
        <f>VLOOKUP(F76,ClubID!A$3:B299,2,FALSE)</f>
        <v>Basket Malle</v>
      </c>
      <c r="F76" s="6">
        <v>978</v>
      </c>
      <c r="G76" s="14" t="str">
        <f>VLOOKUP(H76,ClubID!A$3:B299,2,FALSE)</f>
        <v>KBBC T&amp;T Turnhout</v>
      </c>
      <c r="H76" s="6">
        <v>1324</v>
      </c>
      <c r="I76" s="6" t="s">
        <v>34</v>
      </c>
    </row>
    <row r="77" spans="1:9" s="1" customFormat="1" x14ac:dyDescent="0.25">
      <c r="A77" s="6">
        <v>76</v>
      </c>
      <c r="B77" s="7" t="s">
        <v>389</v>
      </c>
      <c r="C77" s="7" t="s">
        <v>390</v>
      </c>
      <c r="D77" s="6">
        <v>741676</v>
      </c>
      <c r="E77" s="14" t="str">
        <f>VLOOKUP(F77,ClubID!A$3:B300,2,FALSE)</f>
        <v>Betekom Bullets</v>
      </c>
      <c r="F77" s="6">
        <v>1419</v>
      </c>
      <c r="G77" s="14" t="str">
        <f>VLOOKUP(H77,ClubID!A$3:B300,2,FALSE)</f>
        <v>Zuiderkempen Diamonds</v>
      </c>
      <c r="H77" s="6">
        <v>1840</v>
      </c>
      <c r="I77" s="6" t="s">
        <v>102</v>
      </c>
    </row>
    <row r="78" spans="1:9" s="1" customFormat="1" x14ac:dyDescent="0.25">
      <c r="A78" s="6">
        <v>77</v>
      </c>
      <c r="B78" s="7" t="s">
        <v>391</v>
      </c>
      <c r="C78" s="7" t="s">
        <v>392</v>
      </c>
      <c r="D78" s="6">
        <v>667419</v>
      </c>
      <c r="E78" s="14" t="str">
        <f>VLOOKUP(F78,ClubID!A$3:B301,2,FALSE)</f>
        <v>BBC Bazel</v>
      </c>
      <c r="F78" s="6">
        <v>2527</v>
      </c>
      <c r="G78" s="14" t="str">
        <f>VLOOKUP(H78,ClubID!A$3:B301,2,FALSE)</f>
        <v>Sobabee Zwijndrecht</v>
      </c>
      <c r="H78" s="6">
        <v>253</v>
      </c>
      <c r="I78" s="6" t="s">
        <v>102</v>
      </c>
    </row>
    <row r="79" spans="1:9" s="1" customFormat="1" x14ac:dyDescent="0.25">
      <c r="A79" s="6">
        <v>78</v>
      </c>
      <c r="B79" s="7" t="s">
        <v>393</v>
      </c>
      <c r="C79" s="7" t="s">
        <v>394</v>
      </c>
      <c r="D79" s="6">
        <v>731400</v>
      </c>
      <c r="E79" s="14" t="str">
        <f>VLOOKUP(F79,ClubID!A$3:B302,2,FALSE)</f>
        <v>BBC Bazel</v>
      </c>
      <c r="F79" s="6">
        <v>2527</v>
      </c>
      <c r="G79" s="14" t="str">
        <f>VLOOKUP(H79,ClubID!A$3:B302,2,FALSE)</f>
        <v>Sobabee Zwijndrecht</v>
      </c>
      <c r="H79" s="6">
        <v>253</v>
      </c>
      <c r="I79" s="6" t="s">
        <v>102</v>
      </c>
    </row>
    <row r="80" spans="1:9" s="1" customFormat="1" x14ac:dyDescent="0.25">
      <c r="A80" s="6">
        <v>79</v>
      </c>
      <c r="B80" s="7" t="s">
        <v>395</v>
      </c>
      <c r="C80" s="7" t="s">
        <v>396</v>
      </c>
      <c r="D80" s="6">
        <v>703392</v>
      </c>
      <c r="E80" s="14" t="str">
        <f>VLOOKUP(F80,ClubID!A$3:B303,2,FALSE)</f>
        <v>KYD Kortenberg Young Devils</v>
      </c>
      <c r="F80" s="6">
        <v>2598</v>
      </c>
      <c r="G80" s="14" t="str">
        <f>VLOOKUP(H80,ClubID!A$3:B303,2,FALSE)</f>
        <v>BC Machelen-Diegem</v>
      </c>
      <c r="H80" s="6">
        <v>76</v>
      </c>
      <c r="I80" s="6" t="s">
        <v>16</v>
      </c>
    </row>
    <row r="81" spans="1:9" s="1" customFormat="1" x14ac:dyDescent="0.25">
      <c r="A81" s="6">
        <v>80</v>
      </c>
      <c r="B81" s="7" t="s">
        <v>397</v>
      </c>
      <c r="C81" s="7" t="s">
        <v>396</v>
      </c>
      <c r="D81" s="6">
        <v>703389</v>
      </c>
      <c r="E81" s="14" t="str">
        <f>VLOOKUP(F81,ClubID!A$3:B304,2,FALSE)</f>
        <v>KYD Kortenberg Young Devils</v>
      </c>
      <c r="F81" s="6">
        <v>2598</v>
      </c>
      <c r="G81" s="14" t="str">
        <f>VLOOKUP(H81,ClubID!A$3:B304,2,FALSE)</f>
        <v>BC Machelen-Diegem</v>
      </c>
      <c r="H81" s="6">
        <v>76</v>
      </c>
      <c r="I81" s="6" t="s">
        <v>16</v>
      </c>
    </row>
    <row r="82" spans="1:9" s="1" customFormat="1" x14ac:dyDescent="0.25">
      <c r="A82" s="6">
        <v>81</v>
      </c>
      <c r="B82" s="7" t="s">
        <v>43</v>
      </c>
      <c r="C82" s="7" t="s">
        <v>398</v>
      </c>
      <c r="D82" s="6">
        <v>655499</v>
      </c>
      <c r="E82" s="14" t="str">
        <f>VLOOKUP(F82,ClubID!A$3:B305,2,FALSE)</f>
        <v>KYD Kortenberg Young Devils</v>
      </c>
      <c r="F82" s="6">
        <v>2598</v>
      </c>
      <c r="G82" s="14" t="str">
        <f>VLOOKUP(H82,ClubID!A$3:B305,2,FALSE)</f>
        <v>BC Machelen-Diegem</v>
      </c>
      <c r="H82" s="6">
        <v>76</v>
      </c>
      <c r="I82" s="6" t="s">
        <v>34</v>
      </c>
    </row>
    <row r="83" spans="1:9" s="1" customFormat="1" x14ac:dyDescent="0.25">
      <c r="A83" s="6">
        <v>82</v>
      </c>
      <c r="B83" s="7" t="s">
        <v>399</v>
      </c>
      <c r="C83" s="7" t="s">
        <v>400</v>
      </c>
      <c r="D83" s="6">
        <v>707478</v>
      </c>
      <c r="E83" s="14" t="str">
        <f>VLOOKUP(F83,ClubID!A$3:B306,2,FALSE)</f>
        <v>KBBC Sparta Laarne</v>
      </c>
      <c r="F83" s="6">
        <v>1278</v>
      </c>
      <c r="G83" s="14" t="str">
        <f>VLOOKUP(H83,ClubID!A$3:B306,2,FALSE)</f>
        <v>LDP Donza</v>
      </c>
      <c r="H83" s="6">
        <v>785</v>
      </c>
      <c r="I83" s="6" t="s">
        <v>16</v>
      </c>
    </row>
    <row r="84" spans="1:9" s="1" customFormat="1" x14ac:dyDescent="0.25">
      <c r="A84" s="6">
        <v>83</v>
      </c>
      <c r="B84" s="7" t="s">
        <v>401</v>
      </c>
      <c r="C84" s="7" t="s">
        <v>402</v>
      </c>
      <c r="D84" s="6">
        <v>731101</v>
      </c>
      <c r="E84" s="14" t="str">
        <f>VLOOKUP(F84,ClubID!A$3:B307,2,FALSE)</f>
        <v>BBC Bazel</v>
      </c>
      <c r="F84" s="6">
        <v>2527</v>
      </c>
      <c r="G84" s="14" t="str">
        <f>VLOOKUP(H84,ClubID!A$3:B307,2,FALSE)</f>
        <v>Sobabee Zwijndrecht</v>
      </c>
      <c r="H84" s="6">
        <v>253</v>
      </c>
      <c r="I84" s="6" t="s">
        <v>102</v>
      </c>
    </row>
    <row r="85" spans="1:9" s="1" customFormat="1" x14ac:dyDescent="0.25">
      <c r="A85" s="6">
        <v>84</v>
      </c>
      <c r="B85" s="7" t="s">
        <v>403</v>
      </c>
      <c r="C85" s="7" t="s">
        <v>404</v>
      </c>
      <c r="D85" s="6">
        <v>722329</v>
      </c>
      <c r="E85" s="14" t="str">
        <f>VLOOKUP(F85,ClubID!A$3:B308,2,FALSE)</f>
        <v>Basketbalclub Campinia Dessel-Retie</v>
      </c>
      <c r="F85" s="6">
        <v>1674</v>
      </c>
      <c r="G85" s="14" t="str">
        <f>VLOOKUP(H85,ClubID!A$3:B308,2,FALSE)</f>
        <v>K. Vabco Mol BBC</v>
      </c>
      <c r="H85" s="6">
        <v>1216</v>
      </c>
      <c r="I85" s="6" t="s">
        <v>24</v>
      </c>
    </row>
    <row r="86" spans="1:9" s="1" customFormat="1" x14ac:dyDescent="0.25">
      <c r="A86" s="6">
        <v>85</v>
      </c>
      <c r="B86" s="7" t="s">
        <v>37</v>
      </c>
      <c r="C86" s="7" t="s">
        <v>405</v>
      </c>
      <c r="D86" s="6">
        <v>646210</v>
      </c>
      <c r="E86" s="7" t="s">
        <v>242</v>
      </c>
      <c r="F86" s="6">
        <v>1896</v>
      </c>
      <c r="G86" s="7" t="s">
        <v>132</v>
      </c>
      <c r="H86" s="6">
        <v>76</v>
      </c>
      <c r="I86" s="6" t="s">
        <v>406</v>
      </c>
    </row>
    <row r="87" spans="1:9" s="1" customFormat="1" x14ac:dyDescent="0.25">
      <c r="A87" s="6">
        <v>86</v>
      </c>
      <c r="B87" s="7"/>
      <c r="C87" s="7"/>
      <c r="D87" s="6"/>
      <c r="E87" s="7"/>
      <c r="F87" s="6"/>
      <c r="G87" s="7"/>
      <c r="H87" s="6"/>
      <c r="I87" s="6"/>
    </row>
    <row r="88" spans="1:9" s="1" customFormat="1" x14ac:dyDescent="0.25">
      <c r="A88" s="6">
        <v>87</v>
      </c>
      <c r="B88" s="7"/>
      <c r="C88" s="7"/>
      <c r="D88" s="6"/>
      <c r="E88" s="7"/>
      <c r="F88" s="6"/>
      <c r="G88" s="7"/>
      <c r="H88" s="6"/>
      <c r="I88" s="6"/>
    </row>
    <row r="89" spans="1:9" s="1" customFormat="1" x14ac:dyDescent="0.25">
      <c r="A89" s="6">
        <v>88</v>
      </c>
      <c r="B89" s="7"/>
      <c r="C89" s="7"/>
      <c r="D89" s="6"/>
      <c r="E89" s="7"/>
      <c r="F89" s="6"/>
      <c r="G89" s="7"/>
      <c r="H89" s="6"/>
      <c r="I89" s="6"/>
    </row>
    <row r="90" spans="1:9" s="1" customFormat="1" x14ac:dyDescent="0.25">
      <c r="A90" s="6">
        <v>89</v>
      </c>
      <c r="B90" s="7"/>
      <c r="C90" s="7"/>
      <c r="D90" s="6"/>
      <c r="E90" s="7"/>
      <c r="F90" s="6"/>
      <c r="G90" s="7"/>
      <c r="H90" s="6"/>
      <c r="I90" s="6"/>
    </row>
    <row r="91" spans="1:9" s="1" customFormat="1" x14ac:dyDescent="0.25">
      <c r="A91" s="6">
        <v>90</v>
      </c>
      <c r="B91" s="7"/>
      <c r="C91" s="7"/>
      <c r="D91" s="6"/>
      <c r="E91" s="7"/>
      <c r="F91" s="6"/>
      <c r="G91" s="7"/>
      <c r="H91" s="6"/>
      <c r="I91" s="6"/>
    </row>
    <row r="92" spans="1:9" s="1" customFormat="1" x14ac:dyDescent="0.25">
      <c r="A92" s="6">
        <v>91</v>
      </c>
      <c r="B92" s="7"/>
      <c r="C92" s="7"/>
      <c r="D92" s="6"/>
      <c r="E92" s="7"/>
      <c r="F92" s="6"/>
      <c r="G92" s="7"/>
      <c r="H92" s="6"/>
      <c r="I92" s="6"/>
    </row>
    <row r="93" spans="1:9" s="1" customFormat="1" x14ac:dyDescent="0.25">
      <c r="A93" s="6">
        <v>92</v>
      </c>
      <c r="B93" s="7"/>
      <c r="C93" s="7"/>
      <c r="D93" s="6"/>
      <c r="E93" s="7"/>
      <c r="F93" s="6"/>
      <c r="G93" s="7"/>
      <c r="H93" s="6"/>
      <c r="I93" s="6"/>
    </row>
    <row r="94" spans="1:9" s="1" customFormat="1" x14ac:dyDescent="0.25">
      <c r="A94" s="6">
        <v>93</v>
      </c>
      <c r="B94" s="7"/>
      <c r="C94" s="7"/>
      <c r="D94" s="6"/>
      <c r="E94" s="7"/>
      <c r="F94" s="6"/>
      <c r="G94" s="7"/>
      <c r="H94" s="6"/>
      <c r="I94" s="6"/>
    </row>
    <row r="95" spans="1:9" s="1" customFormat="1" x14ac:dyDescent="0.25">
      <c r="A95" s="6">
        <v>94</v>
      </c>
      <c r="B95" s="7"/>
      <c r="C95" s="7"/>
      <c r="D95" s="6"/>
      <c r="E95" s="7"/>
      <c r="F95" s="6"/>
      <c r="G95" s="7"/>
      <c r="H95" s="6"/>
      <c r="I95" s="6"/>
    </row>
    <row r="96" spans="1:9" s="1" customFormat="1" x14ac:dyDescent="0.25">
      <c r="A96" s="6">
        <v>95</v>
      </c>
      <c r="B96" s="7"/>
      <c r="C96" s="7"/>
      <c r="D96" s="6"/>
      <c r="E96" s="7"/>
      <c r="F96" s="6"/>
      <c r="G96" s="7"/>
      <c r="H96" s="6"/>
      <c r="I96" s="6"/>
    </row>
    <row r="97" spans="1:9" s="1" customFormat="1" x14ac:dyDescent="0.25">
      <c r="A97" s="6">
        <v>96</v>
      </c>
      <c r="B97" s="7"/>
      <c r="C97" s="7"/>
      <c r="D97" s="6"/>
      <c r="E97" s="7"/>
      <c r="F97" s="6"/>
      <c r="G97" s="7"/>
      <c r="H97" s="6"/>
      <c r="I97" s="6"/>
    </row>
    <row r="98" spans="1:9" s="1" customFormat="1" x14ac:dyDescent="0.25">
      <c r="A98" s="6">
        <v>97</v>
      </c>
      <c r="B98" s="7"/>
      <c r="C98" s="7"/>
      <c r="D98" s="6"/>
      <c r="E98" s="7"/>
      <c r="F98" s="6"/>
      <c r="G98" s="7"/>
      <c r="H98" s="6"/>
      <c r="I98" s="6"/>
    </row>
    <row r="99" spans="1:9" s="1" customFormat="1" x14ac:dyDescent="0.25">
      <c r="A99" s="6">
        <v>98</v>
      </c>
      <c r="B99" s="7"/>
      <c r="C99" s="7"/>
      <c r="D99" s="6"/>
      <c r="E99" s="7"/>
      <c r="F99" s="6"/>
      <c r="G99" s="7"/>
      <c r="H99" s="6"/>
      <c r="I99" s="6"/>
    </row>
    <row r="100" spans="1:9" s="1" customFormat="1" x14ac:dyDescent="0.25">
      <c r="A100" s="6">
        <v>99</v>
      </c>
      <c r="B100" s="7"/>
      <c r="C100" s="7"/>
      <c r="D100" s="6"/>
      <c r="E100" s="7"/>
      <c r="F100" s="6"/>
      <c r="G100" s="7"/>
      <c r="H100" s="6"/>
      <c r="I100" s="6"/>
    </row>
    <row r="101" spans="1:9" s="1" customFormat="1" x14ac:dyDescent="0.25">
      <c r="A101" s="6">
        <v>100</v>
      </c>
      <c r="B101" s="7"/>
      <c r="C101" s="7"/>
      <c r="D101" s="6"/>
      <c r="E101" s="7"/>
      <c r="F101" s="6"/>
      <c r="G101" s="7"/>
      <c r="H101" s="6"/>
      <c r="I101" s="6"/>
    </row>
    <row r="102" spans="1:9" s="1" customFormat="1" x14ac:dyDescent="0.25">
      <c r="A102" s="6">
        <v>101</v>
      </c>
      <c r="B102" s="7"/>
      <c r="C102" s="7"/>
      <c r="D102" s="6"/>
      <c r="E102" s="7"/>
      <c r="F102" s="6"/>
      <c r="G102" s="7"/>
      <c r="H102" s="6"/>
      <c r="I102" s="6"/>
    </row>
    <row r="103" spans="1:9" s="1" customFormat="1" x14ac:dyDescent="0.25">
      <c r="A103" s="6">
        <v>102</v>
      </c>
      <c r="B103" s="7"/>
      <c r="C103" s="7"/>
      <c r="D103" s="6"/>
      <c r="E103" s="7"/>
      <c r="F103" s="6"/>
      <c r="G103" s="7"/>
      <c r="H103" s="6"/>
      <c r="I103" s="6"/>
    </row>
    <row r="104" spans="1:9" s="1" customFormat="1" x14ac:dyDescent="0.25">
      <c r="A104" s="6">
        <v>103</v>
      </c>
      <c r="B104" s="7"/>
      <c r="C104" s="7"/>
      <c r="D104" s="6"/>
      <c r="E104" s="7"/>
      <c r="F104" s="6"/>
      <c r="G104" s="7"/>
      <c r="H104" s="6"/>
      <c r="I104" s="6"/>
    </row>
    <row r="105" spans="1:9" s="1" customFormat="1" x14ac:dyDescent="0.25">
      <c r="A105" s="6">
        <v>104</v>
      </c>
      <c r="B105" s="7"/>
      <c r="C105" s="7"/>
      <c r="D105" s="6"/>
      <c r="E105" s="7"/>
      <c r="F105" s="6"/>
      <c r="G105" s="7"/>
      <c r="H105" s="6"/>
      <c r="I105" s="6"/>
    </row>
    <row r="106" spans="1:9" s="1" customFormat="1" x14ac:dyDescent="0.25">
      <c r="A106" s="6">
        <v>105</v>
      </c>
      <c r="B106" s="7"/>
      <c r="C106" s="7"/>
      <c r="D106" s="6"/>
      <c r="E106" s="7"/>
      <c r="F106" s="6"/>
      <c r="G106" s="7"/>
      <c r="H106" s="6"/>
      <c r="I106" s="6"/>
    </row>
    <row r="107" spans="1:9" s="1" customFormat="1" x14ac:dyDescent="0.25">
      <c r="A107" s="6">
        <v>106</v>
      </c>
      <c r="B107" s="7"/>
      <c r="C107" s="7"/>
      <c r="D107" s="6"/>
      <c r="E107" s="7"/>
      <c r="F107" s="6"/>
      <c r="G107" s="7"/>
      <c r="H107" s="6"/>
      <c r="I107" s="6"/>
    </row>
    <row r="108" spans="1:9" s="1" customFormat="1" x14ac:dyDescent="0.25">
      <c r="A108" s="6">
        <v>107</v>
      </c>
      <c r="B108" s="7"/>
      <c r="C108" s="7"/>
      <c r="D108" s="6"/>
      <c r="E108" s="7"/>
      <c r="F108" s="6"/>
      <c r="G108" s="7"/>
      <c r="H108" s="6"/>
      <c r="I108" s="6"/>
    </row>
    <row r="109" spans="1:9" s="1" customFormat="1" x14ac:dyDescent="0.25">
      <c r="A109" s="6">
        <v>108</v>
      </c>
      <c r="B109" s="7"/>
      <c r="C109" s="7"/>
      <c r="D109" s="6"/>
      <c r="E109" s="7"/>
      <c r="F109" s="6"/>
      <c r="G109" s="7"/>
      <c r="H109" s="6"/>
      <c r="I109" s="6"/>
    </row>
    <row r="110" spans="1:9" s="1" customFormat="1" x14ac:dyDescent="0.25">
      <c r="A110" s="6">
        <v>109</v>
      </c>
      <c r="B110" s="7"/>
      <c r="C110" s="7"/>
      <c r="D110" s="6"/>
      <c r="E110" s="7"/>
      <c r="F110" s="6"/>
      <c r="G110" s="7"/>
      <c r="H110" s="6"/>
      <c r="I110" s="6"/>
    </row>
    <row r="111" spans="1:9" s="1" customFormat="1" x14ac:dyDescent="0.25">
      <c r="A111" s="6">
        <v>110</v>
      </c>
      <c r="B111" s="7"/>
      <c r="C111" s="7"/>
      <c r="D111" s="6"/>
      <c r="E111" s="7"/>
      <c r="F111" s="6"/>
      <c r="G111" s="7"/>
      <c r="H111" s="6"/>
      <c r="I111" s="6"/>
    </row>
    <row r="112" spans="1:9" s="1" customFormat="1" x14ac:dyDescent="0.25">
      <c r="A112" s="6">
        <v>111</v>
      </c>
      <c r="B112" s="7"/>
      <c r="C112" s="7"/>
      <c r="D112" s="6"/>
      <c r="E112" s="7"/>
      <c r="F112" s="6"/>
      <c r="G112" s="7"/>
      <c r="H112" s="6"/>
      <c r="I112" s="6"/>
    </row>
    <row r="113" spans="1:9" s="1" customFormat="1" x14ac:dyDescent="0.25">
      <c r="A113" s="6">
        <v>112</v>
      </c>
      <c r="B113" s="7"/>
      <c r="C113" s="7"/>
      <c r="D113" s="6"/>
      <c r="E113" s="7"/>
      <c r="F113" s="6"/>
      <c r="G113" s="7"/>
      <c r="H113" s="6"/>
      <c r="I113" s="6"/>
    </row>
    <row r="114" spans="1:9" s="1" customFormat="1" x14ac:dyDescent="0.25">
      <c r="A114" s="6">
        <v>113</v>
      </c>
      <c r="B114" s="7"/>
      <c r="C114" s="7"/>
      <c r="D114" s="6"/>
      <c r="E114" s="7"/>
      <c r="F114" s="6"/>
      <c r="G114" s="7"/>
      <c r="H114" s="6"/>
      <c r="I114" s="6"/>
    </row>
    <row r="115" spans="1:9" s="1" customFormat="1" x14ac:dyDescent="0.25">
      <c r="A115" s="6">
        <v>114</v>
      </c>
      <c r="B115" s="7"/>
      <c r="C115" s="7"/>
      <c r="D115" s="6"/>
      <c r="E115" s="7"/>
      <c r="F115" s="6"/>
      <c r="G115" s="7"/>
      <c r="H115" s="6"/>
      <c r="I115" s="6"/>
    </row>
    <row r="116" spans="1:9" s="1" customFormat="1" x14ac:dyDescent="0.25">
      <c r="A116" s="6">
        <v>115</v>
      </c>
      <c r="B116" s="7"/>
      <c r="C116" s="7"/>
      <c r="D116" s="6"/>
      <c r="E116" s="7"/>
      <c r="F116" s="6"/>
      <c r="G116" s="7"/>
      <c r="H116" s="6"/>
      <c r="I116" s="6"/>
    </row>
    <row r="117" spans="1:9" s="1" customFormat="1" x14ac:dyDescent="0.25">
      <c r="A117" s="6">
        <v>116</v>
      </c>
      <c r="B117" s="7"/>
      <c r="C117" s="7"/>
      <c r="D117" s="6"/>
      <c r="E117" s="7"/>
      <c r="F117" s="6"/>
      <c r="G117" s="7"/>
      <c r="H117" s="6"/>
      <c r="I117" s="6"/>
    </row>
    <row r="118" spans="1:9" s="1" customFormat="1" x14ac:dyDescent="0.25">
      <c r="A118" s="6">
        <v>117</v>
      </c>
      <c r="B118" s="7"/>
      <c r="C118" s="7"/>
      <c r="D118" s="6"/>
      <c r="E118" s="7"/>
      <c r="F118" s="6"/>
      <c r="G118" s="7"/>
      <c r="H118" s="6"/>
      <c r="I118" s="6"/>
    </row>
    <row r="119" spans="1:9" s="1" customFormat="1" x14ac:dyDescent="0.25">
      <c r="A119" s="6">
        <v>118</v>
      </c>
      <c r="B119" s="7"/>
      <c r="C119" s="7"/>
      <c r="D119" s="6"/>
      <c r="E119" s="7"/>
      <c r="F119" s="6"/>
      <c r="G119" s="7"/>
      <c r="H119" s="6"/>
      <c r="I1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0F78-11E8-492E-BD73-0FE18CA72E83}">
  <dimension ref="A1:B225"/>
  <sheetViews>
    <sheetView topLeftCell="A157" workbookViewId="0">
      <selection activeCell="B174" sqref="B174"/>
    </sheetView>
  </sheetViews>
  <sheetFormatPr defaultRowHeight="15" x14ac:dyDescent="0.25"/>
  <cols>
    <col min="1" max="1" width="9" style="1" bestFit="1" customWidth="1"/>
    <col min="2" max="2" width="58.7109375" style="1" customWidth="1"/>
  </cols>
  <sheetData>
    <row r="1" spans="1:2" x14ac:dyDescent="0.25">
      <c r="A1" s="9"/>
      <c r="B1" s="9"/>
    </row>
    <row r="2" spans="1:2" x14ac:dyDescent="0.25">
      <c r="A2" s="10" t="s">
        <v>52</v>
      </c>
      <c r="B2" s="10" t="s">
        <v>0</v>
      </c>
    </row>
    <row r="3" spans="1:2" x14ac:dyDescent="0.25">
      <c r="A3" s="11">
        <v>71</v>
      </c>
      <c r="B3" s="11" t="s">
        <v>131</v>
      </c>
    </row>
    <row r="4" spans="1:2" x14ac:dyDescent="0.25">
      <c r="A4" s="11">
        <v>76</v>
      </c>
      <c r="B4" s="11" t="s">
        <v>132</v>
      </c>
    </row>
    <row r="5" spans="1:2" x14ac:dyDescent="0.25">
      <c r="A5" s="11">
        <v>77</v>
      </c>
      <c r="B5" s="11" t="s">
        <v>133</v>
      </c>
    </row>
    <row r="6" spans="1:2" x14ac:dyDescent="0.25">
      <c r="A6" s="11">
        <v>95</v>
      </c>
      <c r="B6" s="11" t="s">
        <v>134</v>
      </c>
    </row>
    <row r="7" spans="1:2" x14ac:dyDescent="0.25">
      <c r="A7" s="11">
        <v>244</v>
      </c>
      <c r="B7" s="11" t="s">
        <v>135</v>
      </c>
    </row>
    <row r="8" spans="1:2" x14ac:dyDescent="0.25">
      <c r="A8" s="11">
        <v>245</v>
      </c>
      <c r="B8" s="11" t="s">
        <v>136</v>
      </c>
    </row>
    <row r="9" spans="1:2" x14ac:dyDescent="0.25">
      <c r="A9" s="11">
        <v>249</v>
      </c>
      <c r="B9" s="11" t="s">
        <v>137</v>
      </c>
    </row>
    <row r="10" spans="1:2" x14ac:dyDescent="0.25">
      <c r="A10" s="11">
        <v>253</v>
      </c>
      <c r="B10" s="11" t="s">
        <v>93</v>
      </c>
    </row>
    <row r="11" spans="1:2" x14ac:dyDescent="0.25">
      <c r="A11" s="11">
        <v>261</v>
      </c>
      <c r="B11" s="11" t="s">
        <v>138</v>
      </c>
    </row>
    <row r="12" spans="1:2" x14ac:dyDescent="0.25">
      <c r="A12" s="11">
        <v>267</v>
      </c>
      <c r="B12" s="11" t="s">
        <v>139</v>
      </c>
    </row>
    <row r="13" spans="1:2" x14ac:dyDescent="0.25">
      <c r="A13" s="11">
        <v>296</v>
      </c>
      <c r="B13" s="11" t="s">
        <v>140</v>
      </c>
    </row>
    <row r="14" spans="1:2" x14ac:dyDescent="0.25">
      <c r="A14" s="11">
        <v>314</v>
      </c>
      <c r="B14" s="11" t="s">
        <v>141</v>
      </c>
    </row>
    <row r="15" spans="1:2" x14ac:dyDescent="0.25">
      <c r="A15" s="11">
        <v>320</v>
      </c>
      <c r="B15" s="11" t="s">
        <v>142</v>
      </c>
    </row>
    <row r="16" spans="1:2" x14ac:dyDescent="0.25">
      <c r="A16" s="11">
        <v>405</v>
      </c>
      <c r="B16" s="11" t="s">
        <v>143</v>
      </c>
    </row>
    <row r="17" spans="1:2" x14ac:dyDescent="0.25">
      <c r="A17" s="11">
        <v>471</v>
      </c>
      <c r="B17" s="11" t="s">
        <v>144</v>
      </c>
    </row>
    <row r="18" spans="1:2" x14ac:dyDescent="0.25">
      <c r="A18" s="11">
        <v>506</v>
      </c>
      <c r="B18" s="11" t="s">
        <v>10</v>
      </c>
    </row>
    <row r="19" spans="1:2" x14ac:dyDescent="0.25">
      <c r="A19" s="11">
        <v>541</v>
      </c>
      <c r="B19" s="11" t="s">
        <v>145</v>
      </c>
    </row>
    <row r="20" spans="1:2" x14ac:dyDescent="0.25">
      <c r="A20" s="11">
        <v>548</v>
      </c>
      <c r="B20" s="11" t="s">
        <v>146</v>
      </c>
    </row>
    <row r="21" spans="1:2" x14ac:dyDescent="0.25">
      <c r="A21" s="11">
        <v>552</v>
      </c>
      <c r="B21" s="11" t="s">
        <v>147</v>
      </c>
    </row>
    <row r="22" spans="1:2" x14ac:dyDescent="0.25">
      <c r="A22" s="11">
        <v>570</v>
      </c>
      <c r="B22" s="11" t="s">
        <v>148</v>
      </c>
    </row>
    <row r="23" spans="1:2" x14ac:dyDescent="0.25">
      <c r="A23" s="11">
        <v>592</v>
      </c>
      <c r="B23" s="11" t="s">
        <v>149</v>
      </c>
    </row>
    <row r="24" spans="1:2" x14ac:dyDescent="0.25">
      <c r="A24" s="11">
        <v>660</v>
      </c>
      <c r="B24" s="11" t="s">
        <v>150</v>
      </c>
    </row>
    <row r="25" spans="1:2" x14ac:dyDescent="0.25">
      <c r="A25" s="11">
        <v>667</v>
      </c>
      <c r="B25" s="11" t="s">
        <v>151</v>
      </c>
    </row>
    <row r="26" spans="1:2" x14ac:dyDescent="0.25">
      <c r="A26" s="11">
        <v>723</v>
      </c>
      <c r="B26" s="11" t="s">
        <v>152</v>
      </c>
    </row>
    <row r="27" spans="1:2" x14ac:dyDescent="0.25">
      <c r="A27" s="11">
        <v>736</v>
      </c>
      <c r="B27" s="11" t="s">
        <v>153</v>
      </c>
    </row>
    <row r="28" spans="1:2" x14ac:dyDescent="0.25">
      <c r="A28" s="11">
        <v>737</v>
      </c>
      <c r="B28" s="11" t="s">
        <v>154</v>
      </c>
    </row>
    <row r="29" spans="1:2" x14ac:dyDescent="0.25">
      <c r="A29" s="11">
        <v>785</v>
      </c>
      <c r="B29" s="11" t="s">
        <v>155</v>
      </c>
    </row>
    <row r="30" spans="1:2" x14ac:dyDescent="0.25">
      <c r="A30" s="11">
        <v>801</v>
      </c>
      <c r="B30" s="11" t="s">
        <v>156</v>
      </c>
    </row>
    <row r="31" spans="1:2" x14ac:dyDescent="0.25">
      <c r="A31" s="11">
        <v>809</v>
      </c>
      <c r="B31" s="11" t="s">
        <v>157</v>
      </c>
    </row>
    <row r="32" spans="1:2" x14ac:dyDescent="0.25">
      <c r="A32" s="11">
        <v>811</v>
      </c>
      <c r="B32" s="11" t="s">
        <v>158</v>
      </c>
    </row>
    <row r="33" spans="1:2" x14ac:dyDescent="0.25">
      <c r="A33" s="11">
        <v>816</v>
      </c>
      <c r="B33" s="11" t="s">
        <v>159</v>
      </c>
    </row>
    <row r="34" spans="1:2" x14ac:dyDescent="0.25">
      <c r="A34" s="11">
        <v>837</v>
      </c>
      <c r="B34" s="11" t="s">
        <v>160</v>
      </c>
    </row>
    <row r="35" spans="1:2" x14ac:dyDescent="0.25">
      <c r="A35" s="11">
        <v>844</v>
      </c>
      <c r="B35" s="11" t="s">
        <v>161</v>
      </c>
    </row>
    <row r="36" spans="1:2" x14ac:dyDescent="0.25">
      <c r="A36" s="11">
        <v>853</v>
      </c>
      <c r="B36" s="11" t="s">
        <v>162</v>
      </c>
    </row>
    <row r="37" spans="1:2" x14ac:dyDescent="0.25">
      <c r="A37" s="11">
        <v>908</v>
      </c>
      <c r="B37" s="11" t="s">
        <v>6</v>
      </c>
    </row>
    <row r="38" spans="1:2" x14ac:dyDescent="0.25">
      <c r="A38" s="11">
        <v>936</v>
      </c>
      <c r="B38" s="11" t="s">
        <v>33</v>
      </c>
    </row>
    <row r="39" spans="1:2" x14ac:dyDescent="0.25">
      <c r="A39" s="11">
        <v>954</v>
      </c>
      <c r="B39" s="11" t="s">
        <v>163</v>
      </c>
    </row>
    <row r="40" spans="1:2" x14ac:dyDescent="0.25">
      <c r="A40" s="11">
        <v>978</v>
      </c>
      <c r="B40" s="11" t="s">
        <v>61</v>
      </c>
    </row>
    <row r="41" spans="1:2" x14ac:dyDescent="0.25">
      <c r="A41" s="11">
        <v>979</v>
      </c>
      <c r="B41" s="11" t="s">
        <v>164</v>
      </c>
    </row>
    <row r="42" spans="1:2" x14ac:dyDescent="0.25">
      <c r="A42" s="11">
        <v>1009</v>
      </c>
      <c r="B42" s="11" t="s">
        <v>165</v>
      </c>
    </row>
    <row r="43" spans="1:2" x14ac:dyDescent="0.25">
      <c r="A43" s="11">
        <v>1029</v>
      </c>
      <c r="B43" s="11" t="s">
        <v>166</v>
      </c>
    </row>
    <row r="44" spans="1:2" x14ac:dyDescent="0.25">
      <c r="A44" s="11">
        <v>1061</v>
      </c>
      <c r="B44" s="11" t="s">
        <v>167</v>
      </c>
    </row>
    <row r="45" spans="1:2" x14ac:dyDescent="0.25">
      <c r="A45" s="11">
        <v>1068</v>
      </c>
      <c r="B45" s="11" t="s">
        <v>168</v>
      </c>
    </row>
    <row r="46" spans="1:2" x14ac:dyDescent="0.25">
      <c r="A46" s="11">
        <v>1086</v>
      </c>
      <c r="B46" s="11" t="s">
        <v>169</v>
      </c>
    </row>
    <row r="47" spans="1:2" x14ac:dyDescent="0.25">
      <c r="A47" s="11">
        <v>1095</v>
      </c>
      <c r="B47" s="11" t="s">
        <v>170</v>
      </c>
    </row>
    <row r="48" spans="1:2" x14ac:dyDescent="0.25">
      <c r="A48" s="11">
        <v>1114</v>
      </c>
      <c r="B48" s="11" t="s">
        <v>171</v>
      </c>
    </row>
    <row r="49" spans="1:2" x14ac:dyDescent="0.25">
      <c r="A49" s="11">
        <v>1123</v>
      </c>
      <c r="B49" s="11" t="s">
        <v>172</v>
      </c>
    </row>
    <row r="50" spans="1:2" x14ac:dyDescent="0.25">
      <c r="A50" s="11">
        <v>1124</v>
      </c>
      <c r="B50" s="11" t="s">
        <v>173</v>
      </c>
    </row>
    <row r="51" spans="1:2" x14ac:dyDescent="0.25">
      <c r="A51" s="11">
        <v>1132</v>
      </c>
      <c r="B51" s="11" t="s">
        <v>174</v>
      </c>
    </row>
    <row r="52" spans="1:2" x14ac:dyDescent="0.25">
      <c r="A52" s="11">
        <v>1150</v>
      </c>
      <c r="B52" s="11" t="s">
        <v>175</v>
      </c>
    </row>
    <row r="53" spans="1:2" x14ac:dyDescent="0.25">
      <c r="A53" s="11">
        <v>1165</v>
      </c>
      <c r="B53" s="11" t="s">
        <v>176</v>
      </c>
    </row>
    <row r="54" spans="1:2" x14ac:dyDescent="0.25">
      <c r="A54" s="11">
        <v>1170</v>
      </c>
      <c r="B54" s="11" t="s">
        <v>32</v>
      </c>
    </row>
    <row r="55" spans="1:2" x14ac:dyDescent="0.25">
      <c r="A55" s="11">
        <v>1173</v>
      </c>
      <c r="B55" s="11" t="s">
        <v>177</v>
      </c>
    </row>
    <row r="56" spans="1:2" x14ac:dyDescent="0.25">
      <c r="A56" s="11">
        <v>1184</v>
      </c>
      <c r="B56" s="11" t="s">
        <v>178</v>
      </c>
    </row>
    <row r="57" spans="1:2" x14ac:dyDescent="0.25">
      <c r="A57" s="11">
        <v>1204</v>
      </c>
      <c r="B57" s="11" t="s">
        <v>179</v>
      </c>
    </row>
    <row r="58" spans="1:2" x14ac:dyDescent="0.25">
      <c r="A58" s="11">
        <v>1206</v>
      </c>
      <c r="B58" s="11" t="s">
        <v>180</v>
      </c>
    </row>
    <row r="59" spans="1:2" x14ac:dyDescent="0.25">
      <c r="A59" s="11">
        <v>1207</v>
      </c>
      <c r="B59" s="11" t="s">
        <v>181</v>
      </c>
    </row>
    <row r="60" spans="1:2" x14ac:dyDescent="0.25">
      <c r="A60" s="11">
        <v>1210</v>
      </c>
      <c r="B60" s="11" t="s">
        <v>182</v>
      </c>
    </row>
    <row r="61" spans="1:2" x14ac:dyDescent="0.25">
      <c r="A61" s="11">
        <v>1216</v>
      </c>
      <c r="B61" s="11" t="s">
        <v>183</v>
      </c>
    </row>
    <row r="62" spans="1:2" x14ac:dyDescent="0.25">
      <c r="A62" s="11">
        <v>1218</v>
      </c>
      <c r="B62" s="11" t="s">
        <v>184</v>
      </c>
    </row>
    <row r="63" spans="1:2" x14ac:dyDescent="0.25">
      <c r="A63" s="11">
        <v>1220</v>
      </c>
      <c r="B63" s="11" t="s">
        <v>185</v>
      </c>
    </row>
    <row r="64" spans="1:2" x14ac:dyDescent="0.25">
      <c r="A64" s="11">
        <v>1221</v>
      </c>
      <c r="B64" s="11" t="s">
        <v>47</v>
      </c>
    </row>
    <row r="65" spans="1:2" x14ac:dyDescent="0.25">
      <c r="A65" s="11">
        <v>1223</v>
      </c>
      <c r="B65" s="11" t="s">
        <v>186</v>
      </c>
    </row>
    <row r="66" spans="1:2" x14ac:dyDescent="0.25">
      <c r="A66" s="11">
        <v>1250</v>
      </c>
      <c r="B66" s="11" t="s">
        <v>187</v>
      </c>
    </row>
    <row r="67" spans="1:2" x14ac:dyDescent="0.25">
      <c r="A67" s="11">
        <v>1251</v>
      </c>
      <c r="B67" s="11" t="s">
        <v>188</v>
      </c>
    </row>
    <row r="68" spans="1:2" x14ac:dyDescent="0.25">
      <c r="A68" s="11">
        <v>1256</v>
      </c>
      <c r="B68" s="11" t="s">
        <v>29</v>
      </c>
    </row>
    <row r="69" spans="1:2" x14ac:dyDescent="0.25">
      <c r="A69" s="11">
        <v>1273</v>
      </c>
      <c r="B69" s="11" t="s">
        <v>189</v>
      </c>
    </row>
    <row r="70" spans="1:2" x14ac:dyDescent="0.25">
      <c r="A70" s="11">
        <v>1277</v>
      </c>
      <c r="B70" s="11" t="s">
        <v>190</v>
      </c>
    </row>
    <row r="71" spans="1:2" x14ac:dyDescent="0.25">
      <c r="A71" s="11">
        <v>1278</v>
      </c>
      <c r="B71" s="11" t="s">
        <v>23</v>
      </c>
    </row>
    <row r="72" spans="1:2" x14ac:dyDescent="0.25">
      <c r="A72" s="11">
        <v>1300</v>
      </c>
      <c r="B72" s="11" t="s">
        <v>191</v>
      </c>
    </row>
    <row r="73" spans="1:2" x14ac:dyDescent="0.25">
      <c r="A73" s="11">
        <v>1304</v>
      </c>
      <c r="B73" s="11" t="s">
        <v>67</v>
      </c>
    </row>
    <row r="74" spans="1:2" x14ac:dyDescent="0.25">
      <c r="A74" s="11">
        <v>1310</v>
      </c>
      <c r="B74" s="11" t="s">
        <v>192</v>
      </c>
    </row>
    <row r="75" spans="1:2" x14ac:dyDescent="0.25">
      <c r="A75" s="11">
        <v>1317</v>
      </c>
      <c r="B75" s="11" t="s">
        <v>193</v>
      </c>
    </row>
    <row r="76" spans="1:2" x14ac:dyDescent="0.25">
      <c r="A76" s="11">
        <v>1324</v>
      </c>
      <c r="B76" s="11" t="s">
        <v>62</v>
      </c>
    </row>
    <row r="77" spans="1:2" x14ac:dyDescent="0.25">
      <c r="A77" s="11">
        <v>1332</v>
      </c>
      <c r="B77" s="11" t="s">
        <v>194</v>
      </c>
    </row>
    <row r="78" spans="1:2" x14ac:dyDescent="0.25">
      <c r="A78" s="11">
        <v>1349</v>
      </c>
      <c r="B78" s="11" t="s">
        <v>195</v>
      </c>
    </row>
    <row r="79" spans="1:2" x14ac:dyDescent="0.25">
      <c r="A79" s="11">
        <v>1351</v>
      </c>
      <c r="B79" s="11" t="s">
        <v>196</v>
      </c>
    </row>
    <row r="80" spans="1:2" x14ac:dyDescent="0.25">
      <c r="A80" s="11">
        <v>1361</v>
      </c>
      <c r="B80" s="11" t="s">
        <v>197</v>
      </c>
    </row>
    <row r="81" spans="1:2" x14ac:dyDescent="0.25">
      <c r="A81" s="11">
        <v>1363</v>
      </c>
      <c r="B81" s="11" t="s">
        <v>198</v>
      </c>
    </row>
    <row r="82" spans="1:2" x14ac:dyDescent="0.25">
      <c r="A82" s="11">
        <v>1364</v>
      </c>
      <c r="B82" s="11" t="s">
        <v>199</v>
      </c>
    </row>
    <row r="83" spans="1:2" x14ac:dyDescent="0.25">
      <c r="A83" s="11">
        <v>1365</v>
      </c>
      <c r="B83" s="11" t="s">
        <v>200</v>
      </c>
    </row>
    <row r="84" spans="1:2" x14ac:dyDescent="0.25">
      <c r="A84" s="11">
        <v>1366</v>
      </c>
      <c r="B84" s="11" t="s">
        <v>201</v>
      </c>
    </row>
    <row r="85" spans="1:2" x14ac:dyDescent="0.25">
      <c r="A85" s="11">
        <v>1372</v>
      </c>
      <c r="B85" s="11" t="s">
        <v>202</v>
      </c>
    </row>
    <row r="86" spans="1:2" x14ac:dyDescent="0.25">
      <c r="A86" s="11">
        <v>1389</v>
      </c>
      <c r="B86" s="11" t="s">
        <v>203</v>
      </c>
    </row>
    <row r="87" spans="1:2" x14ac:dyDescent="0.25">
      <c r="A87" s="11">
        <v>1392</v>
      </c>
      <c r="B87" s="11" t="s">
        <v>204</v>
      </c>
    </row>
    <row r="88" spans="1:2" x14ac:dyDescent="0.25">
      <c r="A88" s="11">
        <v>1393</v>
      </c>
      <c r="B88" s="11" t="s">
        <v>205</v>
      </c>
    </row>
    <row r="89" spans="1:2" x14ac:dyDescent="0.25">
      <c r="A89" s="11">
        <v>1410</v>
      </c>
      <c r="B89" s="11" t="s">
        <v>76</v>
      </c>
    </row>
    <row r="90" spans="1:2" x14ac:dyDescent="0.25">
      <c r="A90" s="11">
        <v>1419</v>
      </c>
      <c r="B90" s="11" t="s">
        <v>206</v>
      </c>
    </row>
    <row r="91" spans="1:2" x14ac:dyDescent="0.25">
      <c r="A91" s="11">
        <v>1422</v>
      </c>
      <c r="B91" s="11" t="s">
        <v>207</v>
      </c>
    </row>
    <row r="92" spans="1:2" x14ac:dyDescent="0.25">
      <c r="A92" s="11">
        <v>1438</v>
      </c>
      <c r="B92" s="11" t="s">
        <v>101</v>
      </c>
    </row>
    <row r="93" spans="1:2" x14ac:dyDescent="0.25">
      <c r="A93" s="11">
        <v>1450</v>
      </c>
      <c r="B93" s="11" t="s">
        <v>208</v>
      </c>
    </row>
    <row r="94" spans="1:2" x14ac:dyDescent="0.25">
      <c r="A94" s="11">
        <v>1454</v>
      </c>
      <c r="B94" s="11" t="s">
        <v>209</v>
      </c>
    </row>
    <row r="95" spans="1:2" x14ac:dyDescent="0.25">
      <c r="A95" s="11">
        <v>1468</v>
      </c>
      <c r="B95" s="11" t="s">
        <v>210</v>
      </c>
    </row>
    <row r="96" spans="1:2" x14ac:dyDescent="0.25">
      <c r="A96" s="11">
        <v>1476</v>
      </c>
      <c r="B96" s="11" t="s">
        <v>211</v>
      </c>
    </row>
    <row r="97" spans="1:2" x14ac:dyDescent="0.25">
      <c r="A97" s="11">
        <v>1477</v>
      </c>
      <c r="B97" s="11" t="s">
        <v>212</v>
      </c>
    </row>
    <row r="98" spans="1:2" x14ac:dyDescent="0.25">
      <c r="A98" s="11">
        <v>1483</v>
      </c>
      <c r="B98" s="11" t="s">
        <v>213</v>
      </c>
    </row>
    <row r="99" spans="1:2" x14ac:dyDescent="0.25">
      <c r="A99" s="11">
        <v>1484</v>
      </c>
      <c r="B99" s="11" t="s">
        <v>116</v>
      </c>
    </row>
    <row r="100" spans="1:2" x14ac:dyDescent="0.25">
      <c r="A100" s="11">
        <v>1485</v>
      </c>
      <c r="B100" s="11" t="s">
        <v>214</v>
      </c>
    </row>
    <row r="101" spans="1:2" x14ac:dyDescent="0.25">
      <c r="A101" s="11">
        <v>1516</v>
      </c>
      <c r="B101" s="11" t="s">
        <v>215</v>
      </c>
    </row>
    <row r="102" spans="1:2" x14ac:dyDescent="0.25">
      <c r="A102" s="11">
        <v>1518</v>
      </c>
      <c r="B102" s="11" t="s">
        <v>84</v>
      </c>
    </row>
    <row r="103" spans="1:2" x14ac:dyDescent="0.25">
      <c r="A103" s="11">
        <v>1519</v>
      </c>
      <c r="B103" s="11" t="s">
        <v>216</v>
      </c>
    </row>
    <row r="104" spans="1:2" x14ac:dyDescent="0.25">
      <c r="A104" s="11">
        <v>1526</v>
      </c>
      <c r="B104" s="11" t="s">
        <v>217</v>
      </c>
    </row>
    <row r="105" spans="1:2" x14ac:dyDescent="0.25">
      <c r="A105" s="11">
        <v>1545</v>
      </c>
      <c r="B105" s="11" t="s">
        <v>218</v>
      </c>
    </row>
    <row r="106" spans="1:2" x14ac:dyDescent="0.25">
      <c r="A106" s="11">
        <v>1571</v>
      </c>
      <c r="B106" s="11" t="s">
        <v>219</v>
      </c>
    </row>
    <row r="107" spans="1:2" x14ac:dyDescent="0.25">
      <c r="A107" s="11">
        <v>1580</v>
      </c>
      <c r="B107" s="11" t="s">
        <v>22</v>
      </c>
    </row>
    <row r="108" spans="1:2" x14ac:dyDescent="0.25">
      <c r="A108" s="11">
        <v>1586</v>
      </c>
      <c r="B108" s="11" t="s">
        <v>220</v>
      </c>
    </row>
    <row r="109" spans="1:2" x14ac:dyDescent="0.25">
      <c r="A109" s="11">
        <v>1596</v>
      </c>
      <c r="B109" s="11" t="s">
        <v>7</v>
      </c>
    </row>
    <row r="110" spans="1:2" x14ac:dyDescent="0.25">
      <c r="A110" s="11">
        <v>1598</v>
      </c>
      <c r="B110" s="11" t="s">
        <v>221</v>
      </c>
    </row>
    <row r="111" spans="1:2" x14ac:dyDescent="0.25">
      <c r="A111" s="11">
        <v>1604</v>
      </c>
      <c r="B111" s="11" t="s">
        <v>222</v>
      </c>
    </row>
    <row r="112" spans="1:2" x14ac:dyDescent="0.25">
      <c r="A112" s="11">
        <v>1616</v>
      </c>
      <c r="B112" s="11" t="s">
        <v>223</v>
      </c>
    </row>
    <row r="113" spans="1:2" x14ac:dyDescent="0.25">
      <c r="A113" s="11">
        <v>1634</v>
      </c>
      <c r="B113" s="11" t="s">
        <v>224</v>
      </c>
    </row>
    <row r="114" spans="1:2" x14ac:dyDescent="0.25">
      <c r="A114" s="11">
        <v>1637</v>
      </c>
      <c r="B114" s="11" t="s">
        <v>100</v>
      </c>
    </row>
    <row r="115" spans="1:2" x14ac:dyDescent="0.25">
      <c r="A115" s="11">
        <v>1640</v>
      </c>
      <c r="B115" s="11" t="s">
        <v>225</v>
      </c>
    </row>
    <row r="116" spans="1:2" x14ac:dyDescent="0.25">
      <c r="A116" s="11">
        <v>1665</v>
      </c>
      <c r="B116" s="11" t="s">
        <v>226</v>
      </c>
    </row>
    <row r="117" spans="1:2" x14ac:dyDescent="0.25">
      <c r="A117" s="11">
        <v>1674</v>
      </c>
      <c r="B117" s="11" t="s">
        <v>58</v>
      </c>
    </row>
    <row r="118" spans="1:2" x14ac:dyDescent="0.25">
      <c r="A118" s="11">
        <v>1681</v>
      </c>
      <c r="B118" s="11" t="s">
        <v>227</v>
      </c>
    </row>
    <row r="119" spans="1:2" x14ac:dyDescent="0.25">
      <c r="A119" s="11">
        <v>1682</v>
      </c>
      <c r="B119" s="11" t="s">
        <v>228</v>
      </c>
    </row>
    <row r="120" spans="1:2" x14ac:dyDescent="0.25">
      <c r="A120" s="11">
        <v>1685</v>
      </c>
      <c r="B120" s="11" t="s">
        <v>229</v>
      </c>
    </row>
    <row r="121" spans="1:2" x14ac:dyDescent="0.25">
      <c r="A121" s="11">
        <v>1686</v>
      </c>
      <c r="B121" s="11" t="s">
        <v>230</v>
      </c>
    </row>
    <row r="122" spans="1:2" x14ac:dyDescent="0.25">
      <c r="A122" s="11">
        <v>1691</v>
      </c>
      <c r="B122" s="11" t="s">
        <v>231</v>
      </c>
    </row>
    <row r="123" spans="1:2" x14ac:dyDescent="0.25">
      <c r="A123" s="11">
        <v>1692</v>
      </c>
      <c r="B123" s="11" t="s">
        <v>232</v>
      </c>
    </row>
    <row r="124" spans="1:2" x14ac:dyDescent="0.25">
      <c r="A124" s="11">
        <v>1696</v>
      </c>
      <c r="B124" s="11" t="s">
        <v>233</v>
      </c>
    </row>
    <row r="125" spans="1:2" x14ac:dyDescent="0.25">
      <c r="A125" s="11">
        <v>1717</v>
      </c>
      <c r="B125" s="11" t="s">
        <v>234</v>
      </c>
    </row>
    <row r="126" spans="1:2" x14ac:dyDescent="0.25">
      <c r="A126" s="11">
        <v>1743</v>
      </c>
      <c r="B126" s="11" t="s">
        <v>235</v>
      </c>
    </row>
    <row r="127" spans="1:2" x14ac:dyDescent="0.25">
      <c r="A127" s="11">
        <v>1744</v>
      </c>
      <c r="B127" s="11" t="s">
        <v>236</v>
      </c>
    </row>
    <row r="128" spans="1:2" x14ac:dyDescent="0.25">
      <c r="A128" s="11">
        <v>1793</v>
      </c>
      <c r="B128" s="11" t="s">
        <v>237</v>
      </c>
    </row>
    <row r="129" spans="1:2" x14ac:dyDescent="0.25">
      <c r="A129" s="11">
        <v>1840</v>
      </c>
      <c r="B129" s="11" t="s">
        <v>238</v>
      </c>
    </row>
    <row r="130" spans="1:2" x14ac:dyDescent="0.25">
      <c r="A130" s="11">
        <v>1852</v>
      </c>
      <c r="B130" s="11" t="s">
        <v>57</v>
      </c>
    </row>
    <row r="131" spans="1:2" x14ac:dyDescent="0.25">
      <c r="A131" s="11">
        <v>1862</v>
      </c>
      <c r="B131" s="11" t="s">
        <v>239</v>
      </c>
    </row>
    <row r="132" spans="1:2" x14ac:dyDescent="0.25">
      <c r="A132" s="11">
        <v>1863</v>
      </c>
      <c r="B132" s="11" t="s">
        <v>240</v>
      </c>
    </row>
    <row r="133" spans="1:2" x14ac:dyDescent="0.25">
      <c r="A133" s="11">
        <v>1888</v>
      </c>
      <c r="B133" s="11" t="s">
        <v>241</v>
      </c>
    </row>
    <row r="134" spans="1:2" x14ac:dyDescent="0.25">
      <c r="A134" s="11">
        <v>1896</v>
      </c>
      <c r="B134" s="11" t="s">
        <v>242</v>
      </c>
    </row>
    <row r="135" spans="1:2" x14ac:dyDescent="0.25">
      <c r="A135" s="11">
        <v>1911</v>
      </c>
      <c r="B135" s="11" t="s">
        <v>243</v>
      </c>
    </row>
    <row r="136" spans="1:2" x14ac:dyDescent="0.25">
      <c r="A136" s="11">
        <v>1916</v>
      </c>
      <c r="B136" s="11" t="s">
        <v>244</v>
      </c>
    </row>
    <row r="137" spans="1:2" x14ac:dyDescent="0.25">
      <c r="A137" s="11">
        <v>1963</v>
      </c>
      <c r="B137" s="11" t="s">
        <v>245</v>
      </c>
    </row>
    <row r="138" spans="1:2" x14ac:dyDescent="0.25">
      <c r="A138" s="11">
        <v>1972</v>
      </c>
      <c r="B138" s="11" t="s">
        <v>246</v>
      </c>
    </row>
    <row r="139" spans="1:2" x14ac:dyDescent="0.25">
      <c r="A139" s="11">
        <v>1989</v>
      </c>
      <c r="B139" s="11" t="s">
        <v>247</v>
      </c>
    </row>
    <row r="140" spans="1:2" x14ac:dyDescent="0.25">
      <c r="A140" s="11">
        <v>1996</v>
      </c>
      <c r="B140" s="11" t="s">
        <v>248</v>
      </c>
    </row>
    <row r="141" spans="1:2" x14ac:dyDescent="0.25">
      <c r="A141" s="11">
        <v>2002</v>
      </c>
      <c r="B141" s="11" t="s">
        <v>249</v>
      </c>
    </row>
    <row r="142" spans="1:2" x14ac:dyDescent="0.25">
      <c r="A142" s="11">
        <v>2039</v>
      </c>
      <c r="B142" s="11" t="s">
        <v>250</v>
      </c>
    </row>
    <row r="143" spans="1:2" x14ac:dyDescent="0.25">
      <c r="A143" s="11">
        <v>2046</v>
      </c>
      <c r="B143" s="11" t="s">
        <v>109</v>
      </c>
    </row>
    <row r="144" spans="1:2" x14ac:dyDescent="0.25">
      <c r="A144" s="11">
        <v>2071</v>
      </c>
      <c r="B144" s="11" t="s">
        <v>251</v>
      </c>
    </row>
    <row r="145" spans="1:2" x14ac:dyDescent="0.25">
      <c r="A145" s="11">
        <v>2076</v>
      </c>
      <c r="B145" s="11" t="s">
        <v>252</v>
      </c>
    </row>
    <row r="146" spans="1:2" x14ac:dyDescent="0.25">
      <c r="A146" s="11">
        <v>2089</v>
      </c>
      <c r="B146" s="11" t="s">
        <v>253</v>
      </c>
    </row>
    <row r="147" spans="1:2" x14ac:dyDescent="0.25">
      <c r="A147" s="11">
        <v>2090</v>
      </c>
      <c r="B147" s="11" t="s">
        <v>254</v>
      </c>
    </row>
    <row r="148" spans="1:2" x14ac:dyDescent="0.25">
      <c r="A148" s="11">
        <v>2097</v>
      </c>
      <c r="B148" s="11" t="s">
        <v>255</v>
      </c>
    </row>
    <row r="149" spans="1:2" x14ac:dyDescent="0.25">
      <c r="A149" s="11">
        <v>2174</v>
      </c>
      <c r="B149" s="11" t="s">
        <v>256</v>
      </c>
    </row>
    <row r="150" spans="1:2" x14ac:dyDescent="0.25">
      <c r="A150" s="11">
        <v>2200</v>
      </c>
      <c r="B150" s="11" t="s">
        <v>257</v>
      </c>
    </row>
    <row r="151" spans="1:2" x14ac:dyDescent="0.25">
      <c r="A151" s="11">
        <v>2216</v>
      </c>
      <c r="B151" s="11" t="s">
        <v>258</v>
      </c>
    </row>
    <row r="152" spans="1:2" x14ac:dyDescent="0.25">
      <c r="A152" s="11">
        <v>2219</v>
      </c>
      <c r="B152" s="11" t="s">
        <v>259</v>
      </c>
    </row>
    <row r="153" spans="1:2" x14ac:dyDescent="0.25">
      <c r="A153" s="11">
        <v>2237</v>
      </c>
      <c r="B153" s="11" t="s">
        <v>260</v>
      </c>
    </row>
    <row r="154" spans="1:2" x14ac:dyDescent="0.25">
      <c r="A154" s="11">
        <v>2238</v>
      </c>
      <c r="B154" s="11" t="s">
        <v>51</v>
      </c>
    </row>
    <row r="155" spans="1:2" x14ac:dyDescent="0.25">
      <c r="A155" s="11">
        <v>2288</v>
      </c>
      <c r="B155" s="11" t="s">
        <v>261</v>
      </c>
    </row>
    <row r="156" spans="1:2" x14ac:dyDescent="0.25">
      <c r="A156" s="11">
        <v>2294</v>
      </c>
      <c r="B156" s="11" t="s">
        <v>262</v>
      </c>
    </row>
    <row r="157" spans="1:2" x14ac:dyDescent="0.25">
      <c r="A157" s="11">
        <v>2317</v>
      </c>
      <c r="B157" s="11" t="s">
        <v>263</v>
      </c>
    </row>
    <row r="158" spans="1:2" x14ac:dyDescent="0.25">
      <c r="A158" s="11">
        <v>2325</v>
      </c>
      <c r="B158" s="11" t="s">
        <v>264</v>
      </c>
    </row>
    <row r="159" spans="1:2" x14ac:dyDescent="0.25">
      <c r="A159" s="11">
        <v>2328</v>
      </c>
      <c r="B159" s="11" t="s">
        <v>265</v>
      </c>
    </row>
    <row r="160" spans="1:2" x14ac:dyDescent="0.25">
      <c r="A160" s="11">
        <v>2331</v>
      </c>
      <c r="B160" s="11" t="s">
        <v>266</v>
      </c>
    </row>
    <row r="161" spans="1:2" x14ac:dyDescent="0.25">
      <c r="A161" s="11">
        <v>2388</v>
      </c>
      <c r="B161" s="11" t="s">
        <v>267</v>
      </c>
    </row>
    <row r="162" spans="1:2" x14ac:dyDescent="0.25">
      <c r="A162" s="11">
        <v>2415</v>
      </c>
      <c r="B162" s="11" t="s">
        <v>268</v>
      </c>
    </row>
    <row r="163" spans="1:2" x14ac:dyDescent="0.25">
      <c r="A163" s="11">
        <v>2423</v>
      </c>
      <c r="B163" s="11" t="s">
        <v>269</v>
      </c>
    </row>
    <row r="164" spans="1:2" x14ac:dyDescent="0.25">
      <c r="A164" s="11">
        <v>2432</v>
      </c>
      <c r="B164" s="11" t="s">
        <v>270</v>
      </c>
    </row>
    <row r="165" spans="1:2" x14ac:dyDescent="0.25">
      <c r="A165" s="11">
        <v>2453</v>
      </c>
      <c r="B165" s="11" t="s">
        <v>271</v>
      </c>
    </row>
    <row r="166" spans="1:2" x14ac:dyDescent="0.25">
      <c r="A166" s="11">
        <v>2462</v>
      </c>
      <c r="B166" s="11" t="s">
        <v>272</v>
      </c>
    </row>
    <row r="167" spans="1:2" x14ac:dyDescent="0.25">
      <c r="A167" s="11">
        <v>2464</v>
      </c>
      <c r="B167" s="11" t="s">
        <v>273</v>
      </c>
    </row>
    <row r="168" spans="1:2" x14ac:dyDescent="0.25">
      <c r="A168" s="11">
        <v>2489</v>
      </c>
      <c r="B168" s="11" t="s">
        <v>274</v>
      </c>
    </row>
    <row r="169" spans="1:2" x14ac:dyDescent="0.25">
      <c r="A169" s="11">
        <v>2492</v>
      </c>
      <c r="B169" s="11" t="s">
        <v>275</v>
      </c>
    </row>
    <row r="170" spans="1:2" x14ac:dyDescent="0.25">
      <c r="A170" s="11">
        <v>2494</v>
      </c>
      <c r="B170" s="11" t="s">
        <v>276</v>
      </c>
    </row>
    <row r="171" spans="1:2" x14ac:dyDescent="0.25">
      <c r="A171" s="11">
        <v>2498</v>
      </c>
      <c r="B171" s="11" t="s">
        <v>277</v>
      </c>
    </row>
    <row r="172" spans="1:2" x14ac:dyDescent="0.25">
      <c r="A172" s="11">
        <v>2501</v>
      </c>
      <c r="B172" s="11" t="s">
        <v>278</v>
      </c>
    </row>
    <row r="173" spans="1:2" x14ac:dyDescent="0.25">
      <c r="A173" s="11">
        <v>2515</v>
      </c>
      <c r="B173" s="11" t="s">
        <v>279</v>
      </c>
    </row>
    <row r="174" spans="1:2" x14ac:dyDescent="0.25">
      <c r="A174" s="11">
        <v>2527</v>
      </c>
      <c r="B174" s="11" t="s">
        <v>94</v>
      </c>
    </row>
    <row r="175" spans="1:2" x14ac:dyDescent="0.25">
      <c r="A175" s="11">
        <v>2551</v>
      </c>
      <c r="B175" s="11" t="s">
        <v>280</v>
      </c>
    </row>
    <row r="176" spans="1:2" x14ac:dyDescent="0.25">
      <c r="A176" s="11">
        <v>2572</v>
      </c>
      <c r="B176" s="11" t="s">
        <v>281</v>
      </c>
    </row>
    <row r="177" spans="1:2" x14ac:dyDescent="0.25">
      <c r="A177" s="11">
        <v>2575</v>
      </c>
      <c r="B177" s="11" t="s">
        <v>282</v>
      </c>
    </row>
    <row r="178" spans="1:2" x14ac:dyDescent="0.25">
      <c r="A178" s="11">
        <v>2580</v>
      </c>
      <c r="B178" s="11" t="s">
        <v>50</v>
      </c>
    </row>
    <row r="179" spans="1:2" x14ac:dyDescent="0.25">
      <c r="A179" s="11">
        <v>2594</v>
      </c>
      <c r="B179" s="11" t="s">
        <v>283</v>
      </c>
    </row>
    <row r="180" spans="1:2" x14ac:dyDescent="0.25">
      <c r="A180" s="11">
        <v>2595</v>
      </c>
      <c r="B180" s="11" t="s">
        <v>11</v>
      </c>
    </row>
    <row r="181" spans="1:2" x14ac:dyDescent="0.25">
      <c r="A181" s="11">
        <v>2598</v>
      </c>
      <c r="B181" s="11" t="s">
        <v>284</v>
      </c>
    </row>
    <row r="182" spans="1:2" x14ac:dyDescent="0.25">
      <c r="A182" s="11">
        <v>2599</v>
      </c>
      <c r="B182" s="11" t="s">
        <v>285</v>
      </c>
    </row>
    <row r="183" spans="1:2" x14ac:dyDescent="0.25">
      <c r="A183" s="11">
        <v>2602</v>
      </c>
      <c r="B183" s="11" t="s">
        <v>122</v>
      </c>
    </row>
    <row r="184" spans="1:2" x14ac:dyDescent="0.25">
      <c r="A184" s="11">
        <v>2610</v>
      </c>
      <c r="B184" s="11" t="s">
        <v>286</v>
      </c>
    </row>
    <row r="185" spans="1:2" x14ac:dyDescent="0.25">
      <c r="A185" s="11">
        <v>2614</v>
      </c>
      <c r="B185" s="11" t="s">
        <v>15</v>
      </c>
    </row>
    <row r="186" spans="1:2" x14ac:dyDescent="0.25">
      <c r="A186" s="11">
        <v>2626</v>
      </c>
      <c r="B186" s="11" t="s">
        <v>287</v>
      </c>
    </row>
    <row r="187" spans="1:2" x14ac:dyDescent="0.25">
      <c r="A187" s="11">
        <v>5002</v>
      </c>
      <c r="B187" s="11" t="s">
        <v>288</v>
      </c>
    </row>
    <row r="188" spans="1:2" x14ac:dyDescent="0.25">
      <c r="A188" s="11">
        <v>5004</v>
      </c>
      <c r="B188" s="11" t="s">
        <v>289</v>
      </c>
    </row>
    <row r="189" spans="1:2" x14ac:dyDescent="0.25">
      <c r="A189" s="11">
        <v>5005</v>
      </c>
      <c r="B189" s="11" t="s">
        <v>290</v>
      </c>
    </row>
    <row r="190" spans="1:2" x14ac:dyDescent="0.25">
      <c r="A190" s="11">
        <v>5007</v>
      </c>
      <c r="B190" s="11" t="s">
        <v>291</v>
      </c>
    </row>
    <row r="191" spans="1:2" x14ac:dyDescent="0.25">
      <c r="A191" s="11">
        <v>5009</v>
      </c>
      <c r="B191" s="11" t="s">
        <v>292</v>
      </c>
    </row>
    <row r="192" spans="1:2" x14ac:dyDescent="0.25">
      <c r="A192" s="11">
        <v>5010</v>
      </c>
      <c r="B192" s="11" t="s">
        <v>293</v>
      </c>
    </row>
    <row r="193" spans="1:2" x14ac:dyDescent="0.25">
      <c r="A193" s="11">
        <v>5014</v>
      </c>
      <c r="B193" s="11" t="s">
        <v>294</v>
      </c>
    </row>
    <row r="194" spans="1:2" x14ac:dyDescent="0.25">
      <c r="A194" s="11">
        <v>5015</v>
      </c>
      <c r="B194" s="11" t="s">
        <v>106</v>
      </c>
    </row>
    <row r="195" spans="1:2" x14ac:dyDescent="0.25">
      <c r="A195" s="11">
        <v>5017</v>
      </c>
      <c r="B195" s="11" t="s">
        <v>295</v>
      </c>
    </row>
    <row r="196" spans="1:2" x14ac:dyDescent="0.25">
      <c r="A196" s="11">
        <v>5018</v>
      </c>
      <c r="B196" s="11" t="s">
        <v>14</v>
      </c>
    </row>
    <row r="197" spans="1:2" x14ac:dyDescent="0.25">
      <c r="A197" s="11">
        <v>5021</v>
      </c>
      <c r="B197" s="11" t="s">
        <v>296</v>
      </c>
    </row>
    <row r="198" spans="1:2" x14ac:dyDescent="0.25">
      <c r="A198" s="11">
        <v>5022</v>
      </c>
      <c r="B198" s="11" t="s">
        <v>297</v>
      </c>
    </row>
    <row r="199" spans="1:2" x14ac:dyDescent="0.25">
      <c r="A199" s="11">
        <v>5025</v>
      </c>
      <c r="B199" s="11" t="s">
        <v>298</v>
      </c>
    </row>
    <row r="200" spans="1:2" x14ac:dyDescent="0.25">
      <c r="A200" s="11">
        <v>5028</v>
      </c>
      <c r="B200" s="11" t="s">
        <v>68</v>
      </c>
    </row>
    <row r="201" spans="1:2" x14ac:dyDescent="0.25">
      <c r="A201" s="11">
        <v>5030</v>
      </c>
      <c r="B201" s="11" t="s">
        <v>299</v>
      </c>
    </row>
    <row r="202" spans="1:2" x14ac:dyDescent="0.25">
      <c r="A202" s="11">
        <v>5032</v>
      </c>
      <c r="B202" s="11" t="s">
        <v>300</v>
      </c>
    </row>
    <row r="203" spans="1:2" x14ac:dyDescent="0.25">
      <c r="A203" s="11">
        <v>5035</v>
      </c>
      <c r="B203" s="11" t="s">
        <v>301</v>
      </c>
    </row>
    <row r="204" spans="1:2" x14ac:dyDescent="0.25">
      <c r="A204" s="11">
        <v>5036</v>
      </c>
      <c r="B204" s="11" t="s">
        <v>302</v>
      </c>
    </row>
    <row r="205" spans="1:2" x14ac:dyDescent="0.25">
      <c r="A205" s="11">
        <v>5038</v>
      </c>
      <c r="B205" s="11" t="s">
        <v>303</v>
      </c>
    </row>
    <row r="206" spans="1:2" x14ac:dyDescent="0.25">
      <c r="A206" s="11">
        <v>5039</v>
      </c>
      <c r="B206" s="11" t="s">
        <v>81</v>
      </c>
    </row>
    <row r="207" spans="1:2" x14ac:dyDescent="0.25">
      <c r="A207" s="11">
        <v>5041</v>
      </c>
      <c r="B207" s="11" t="s">
        <v>304</v>
      </c>
    </row>
    <row r="208" spans="1:2" x14ac:dyDescent="0.25">
      <c r="A208" s="11">
        <v>5042</v>
      </c>
      <c r="B208" s="11" t="s">
        <v>305</v>
      </c>
    </row>
    <row r="209" spans="1:2" x14ac:dyDescent="0.25">
      <c r="A209" s="11">
        <v>5048</v>
      </c>
      <c r="B209" s="11" t="s">
        <v>306</v>
      </c>
    </row>
    <row r="210" spans="1:2" x14ac:dyDescent="0.25">
      <c r="A210" s="11">
        <v>5049</v>
      </c>
      <c r="B210" s="11" t="s">
        <v>307</v>
      </c>
    </row>
    <row r="211" spans="1:2" x14ac:dyDescent="0.25">
      <c r="A211" s="11">
        <v>5050</v>
      </c>
      <c r="B211" s="11" t="s">
        <v>308</v>
      </c>
    </row>
    <row r="212" spans="1:2" x14ac:dyDescent="0.25">
      <c r="A212" s="11">
        <v>5053</v>
      </c>
      <c r="B212" s="11" t="s">
        <v>309</v>
      </c>
    </row>
    <row r="213" spans="1:2" x14ac:dyDescent="0.25">
      <c r="A213" s="11">
        <v>5055</v>
      </c>
      <c r="B213" s="11" t="s">
        <v>310</v>
      </c>
    </row>
    <row r="214" spans="1:2" x14ac:dyDescent="0.25">
      <c r="A214" s="11">
        <v>5057</v>
      </c>
      <c r="B214" s="11" t="s">
        <v>311</v>
      </c>
    </row>
    <row r="215" spans="1:2" x14ac:dyDescent="0.25">
      <c r="A215" s="11">
        <v>5058</v>
      </c>
      <c r="B215" s="11" t="s">
        <v>312</v>
      </c>
    </row>
    <row r="216" spans="1:2" x14ac:dyDescent="0.25">
      <c r="A216" s="11">
        <v>5060</v>
      </c>
      <c r="B216" s="11" t="s">
        <v>313</v>
      </c>
    </row>
    <row r="217" spans="1:2" x14ac:dyDescent="0.25">
      <c r="A217" s="11">
        <v>5061</v>
      </c>
      <c r="B217" s="11" t="s">
        <v>314</v>
      </c>
    </row>
    <row r="218" spans="1:2" x14ac:dyDescent="0.25">
      <c r="A218" s="11">
        <v>5063</v>
      </c>
      <c r="B218" s="11" t="s">
        <v>315</v>
      </c>
    </row>
    <row r="219" spans="1:2" x14ac:dyDescent="0.25">
      <c r="A219" s="11">
        <v>5064</v>
      </c>
      <c r="B219" s="11" t="s">
        <v>316</v>
      </c>
    </row>
    <row r="220" spans="1:2" x14ac:dyDescent="0.25">
      <c r="A220" s="11">
        <v>5065</v>
      </c>
      <c r="B220" s="11" t="s">
        <v>317</v>
      </c>
    </row>
    <row r="221" spans="1:2" x14ac:dyDescent="0.25">
      <c r="A221" s="11">
        <v>5066</v>
      </c>
      <c r="B221" s="11" t="s">
        <v>318</v>
      </c>
    </row>
    <row r="222" spans="1:2" x14ac:dyDescent="0.25">
      <c r="A222" s="11">
        <v>5068</v>
      </c>
      <c r="B222" s="11" t="s">
        <v>319</v>
      </c>
    </row>
    <row r="223" spans="1:2" x14ac:dyDescent="0.25">
      <c r="A223" s="11">
        <v>5069</v>
      </c>
      <c r="B223" s="11" t="s">
        <v>320</v>
      </c>
    </row>
    <row r="224" spans="1:2" x14ac:dyDescent="0.25">
      <c r="A224" s="11">
        <v>5070</v>
      </c>
      <c r="B224" s="11" t="s">
        <v>321</v>
      </c>
    </row>
    <row r="225" spans="1:2" x14ac:dyDescent="0.25">
      <c r="A225" s="11">
        <v>5071</v>
      </c>
      <c r="B225" s="11" t="s">
        <v>322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8AF6E3FEF5E34DB6F443C622224C09" ma:contentTypeVersion="15" ma:contentTypeDescription="Een nieuw document maken." ma:contentTypeScope="" ma:versionID="776559e357f54ead81df035d3dc2f354">
  <xsd:schema xmlns:xsd="http://www.w3.org/2001/XMLSchema" xmlns:xs="http://www.w3.org/2001/XMLSchema" xmlns:p="http://schemas.microsoft.com/office/2006/metadata/properties" xmlns:ns2="19c1a7f0-c919-45a1-830d-2d6cd01f848b" xmlns:ns3="1ca4ecda-7a24-4a27-8193-e14c8fed7628" targetNamespace="http://schemas.microsoft.com/office/2006/metadata/properties" ma:root="true" ma:fieldsID="c59e2b8f78c349d439fa7453577ea54f" ns2:_="" ns3:_="">
    <xsd:import namespace="19c1a7f0-c919-45a1-830d-2d6cd01f848b"/>
    <xsd:import namespace="1ca4ecda-7a24-4a27-8193-e14c8fed762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1a7f0-c919-45a1-830d-2d6cd01f84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1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Catch-all-kolom van taxonomie" ma:hidden="true" ma:list="{e71fbb70-3d87-443a-ae6a-71e7f9b102e9}" ma:internalName="TaxCatchAll" ma:showField="CatchAllData" ma:web="19c1a7f0-c919-45a1-830d-2d6cd01f8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ecda-7a24-4a27-8193-e14c8fed7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01d00f1a-0d05-4f99-bac9-1bd0c79d3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c1a7f0-c919-45a1-830d-2d6cd01f848b">2FC3N25PTAAD-1059140160-63201</_dlc_DocId>
    <MediaLengthInSeconds xmlns="1ca4ecda-7a24-4a27-8193-e14c8fed7628" xsi:nil="true"/>
    <_dlc_DocIdUrl xmlns="19c1a7f0-c919-45a1-830d-2d6cd01f848b">
      <Url>https://vlaamsebasketballiga.sharepoint.com/sites/Secretariaat-Generaal/_layouts/15/DocIdRedir.aspx?ID=2FC3N25PTAAD-1059140160-63201</Url>
      <Description>2FC3N25PTAAD-1059140160-63201</Description>
    </_dlc_DocIdUrl>
    <SharedWithUsers xmlns="19c1a7f0-c919-45a1-830d-2d6cd01f848b">
      <UserInfo>
        <DisplayName/>
        <AccountId xsi:nil="true"/>
        <AccountType/>
      </UserInfo>
    </SharedWithUsers>
    <lcf76f155ced4ddcb4097134ff3c332f xmlns="1ca4ecda-7a24-4a27-8193-e14c8fed7628">
      <Terms xmlns="http://schemas.microsoft.com/office/infopath/2007/PartnerControls"/>
    </lcf76f155ced4ddcb4097134ff3c332f>
    <TaxCatchAll xmlns="19c1a7f0-c919-45a1-830d-2d6cd01f848b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825BBC-814C-4D3C-B690-23A4D1774A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88E9D-CBD7-4A5C-AEE6-C0ED3F908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1a7f0-c919-45a1-830d-2d6cd01f848b"/>
    <ds:schemaRef ds:uri="1ca4ecda-7a24-4a27-8193-e14c8fed76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731BD4-BE39-4604-AFBA-7B8F9E4A1D3F}">
  <ds:schemaRefs>
    <ds:schemaRef ds:uri="http://schemas.microsoft.com/office/2006/metadata/properties"/>
    <ds:schemaRef ds:uri="http://schemas.microsoft.com/office/infopath/2007/PartnerControls"/>
    <ds:schemaRef ds:uri="19c1a7f0-c919-45a1-830d-2d6cd01f848b"/>
    <ds:schemaRef ds:uri="1ca4ecda-7a24-4a27-8193-e14c8fed7628"/>
  </ds:schemaRefs>
</ds:datastoreItem>
</file>

<file path=customXml/itemProps4.xml><?xml version="1.0" encoding="utf-8"?>
<ds:datastoreItem xmlns:ds="http://schemas.openxmlformats.org/officeDocument/2006/customXml" ds:itemID="{22315273-F1D9-4B95-BF35-C1BF8920A3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2023-2024</vt:lpstr>
      <vt:lpstr>ClubID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bogaert</dc:creator>
  <cp:lastModifiedBy>Dorien Van Opdenbosch</cp:lastModifiedBy>
  <dcterms:created xsi:type="dcterms:W3CDTF">2015-06-05T18:19:34Z</dcterms:created>
  <dcterms:modified xsi:type="dcterms:W3CDTF">2023-10-02T12:16:45Z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MediaServiceImageTags">
    <vt:lpwstr/>
  </property>
  <property fmtid="{D5CDD505-2E9C-101B-9397-08002B2CF9AE}" pid="4" name="ContentTypeId">
    <vt:lpwstr>0x010100EF8AF6E3FEF5E34DB6F443C622224C09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dlc_DocIdItemGuid">
    <vt:lpwstr>79319337-42a4-4006-903c-43dca71d6dcf</vt:lpwstr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